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570" windowHeight="8385" tabRatio="877"/>
  </bookViews>
  <sheets>
    <sheet name="المجموع الشامل هناالاضافةالاولى" sheetId="1" r:id="rId1"/>
    <sheet name="محرم 1 خطتي 1439" sheetId="2" r:id="rId2"/>
    <sheet name="صفر 2 خطتي 1439" sheetId="25" r:id="rId3"/>
    <sheet name="ربيع اول 3 خطتي 1439 " sheetId="26" r:id="rId4"/>
    <sheet name="ربيع ثاني 4 خطتي 1439 " sheetId="27" r:id="rId5"/>
    <sheet name="جماد أول 5 خطتي 1439" sheetId="28" r:id="rId6"/>
    <sheet name="جماد ثاني 6 خطتي 1439" sheetId="29" r:id="rId7"/>
    <sheet name="رجب 7 خطتي 1439" sheetId="30" r:id="rId8"/>
    <sheet name="شعبان 8 خطتي لعام 1439 " sheetId="31" r:id="rId9"/>
    <sheet name="رمضان 9 خطتي لعام 1439" sheetId="32" r:id="rId10"/>
    <sheet name="شوال 10 خطتي لعام 1439" sheetId="33" r:id="rId11"/>
    <sheet name="ذي القعدة 11 خطتي لعام 1439" sheetId="34" r:id="rId12"/>
    <sheet name="ذي الحجة 12 خطتي لعام 1439" sheetId="35" r:id="rId13"/>
  </sheets>
  <calcPr calcId="144525"/>
  <fileRecoveryPr autoRecover="0"/>
</workbook>
</file>

<file path=xl/calcChain.xml><?xml version="1.0" encoding="utf-8"?>
<calcChain xmlns="http://schemas.openxmlformats.org/spreadsheetml/2006/main">
  <c r="AP14" i="1" l="1"/>
  <c r="AQ14" i="1"/>
  <c r="AR14" i="1"/>
  <c r="AP15" i="1"/>
  <c r="AQ15" i="1"/>
  <c r="AR15" i="1"/>
  <c r="AP16" i="1"/>
  <c r="AQ16" i="1"/>
  <c r="AR16" i="1"/>
  <c r="AP17" i="1"/>
  <c r="AQ17" i="1"/>
  <c r="AR17" i="1"/>
  <c r="AP18" i="1"/>
  <c r="AQ18" i="1"/>
  <c r="AR18" i="1"/>
  <c r="AP19" i="1"/>
  <c r="AQ19" i="1"/>
  <c r="AR19" i="1"/>
  <c r="AP20" i="1"/>
  <c r="AQ20" i="1"/>
  <c r="AR20" i="1"/>
  <c r="AP21" i="1"/>
  <c r="AQ21" i="1"/>
  <c r="AR21" i="1"/>
  <c r="AP22" i="1"/>
  <c r="AQ22" i="1"/>
  <c r="AR22" i="1"/>
  <c r="AP23" i="1"/>
  <c r="AQ23" i="1"/>
  <c r="AR23" i="1"/>
  <c r="AP24" i="1"/>
  <c r="AQ24" i="1"/>
  <c r="AR24" i="1"/>
  <c r="AP25" i="1"/>
  <c r="AQ25" i="1"/>
  <c r="AR25" i="1"/>
  <c r="AP26" i="1"/>
  <c r="AQ26" i="1"/>
  <c r="AR26" i="1"/>
  <c r="AP27" i="1"/>
  <c r="AQ27" i="1"/>
  <c r="AR27" i="1"/>
  <c r="AP28" i="1"/>
  <c r="AQ28" i="1"/>
  <c r="AR28" i="1"/>
  <c r="AP29" i="1"/>
  <c r="AQ29" i="1"/>
  <c r="AR29" i="1"/>
  <c r="AP30" i="1"/>
  <c r="AQ30" i="1"/>
  <c r="AR30" i="1"/>
  <c r="AP31" i="1"/>
  <c r="AQ31" i="1"/>
  <c r="AR31" i="1"/>
  <c r="AP32" i="1"/>
  <c r="AQ32" i="1"/>
  <c r="AR32" i="1"/>
  <c r="AP33" i="1"/>
  <c r="AQ33" i="1"/>
  <c r="AR33" i="1"/>
  <c r="AP34" i="1"/>
  <c r="AQ34" i="1"/>
  <c r="AR34" i="1"/>
  <c r="AP35" i="1"/>
  <c r="AQ35" i="1"/>
  <c r="AR35" i="1"/>
  <c r="AP36" i="1"/>
  <c r="AQ36" i="1"/>
  <c r="AR36" i="1"/>
  <c r="AP37" i="1"/>
  <c r="AQ37" i="1"/>
  <c r="AR37" i="1"/>
  <c r="AP38" i="1"/>
  <c r="AQ38" i="1"/>
  <c r="AR38" i="1"/>
  <c r="AP39" i="1"/>
  <c r="AQ39" i="1"/>
  <c r="AR39" i="1"/>
  <c r="AP40" i="1"/>
  <c r="AQ40" i="1"/>
  <c r="AR40" i="1"/>
  <c r="AP41" i="1"/>
  <c r="AQ41" i="1"/>
  <c r="AR41" i="1"/>
  <c r="AP42" i="1"/>
  <c r="AQ42" i="1"/>
  <c r="AR42" i="1"/>
  <c r="AP43" i="1"/>
  <c r="AQ43" i="1"/>
  <c r="AR43" i="1"/>
  <c r="AP44" i="1"/>
  <c r="AQ44" i="1"/>
  <c r="AR44" i="1"/>
  <c r="AP45" i="1"/>
  <c r="AQ45" i="1"/>
  <c r="AR45" i="1"/>
  <c r="AP46" i="1"/>
  <c r="AQ46" i="1"/>
  <c r="AR46" i="1"/>
  <c r="AP47" i="1"/>
  <c r="AQ47" i="1"/>
  <c r="AR47" i="1"/>
  <c r="AP48" i="1"/>
  <c r="AQ48" i="1"/>
  <c r="AR48" i="1"/>
  <c r="AP49" i="1"/>
  <c r="AQ49" i="1"/>
  <c r="AR49" i="1"/>
  <c r="AP50" i="1"/>
  <c r="AQ50" i="1"/>
  <c r="AR50" i="1"/>
  <c r="AP51" i="1"/>
  <c r="AQ51" i="1"/>
  <c r="AR51" i="1"/>
  <c r="AP52" i="1"/>
  <c r="AQ52" i="1"/>
  <c r="AR52" i="1"/>
  <c r="AP53" i="1"/>
  <c r="AQ53" i="1"/>
  <c r="AR53" i="1"/>
  <c r="AP54" i="1"/>
  <c r="AQ54" i="1"/>
  <c r="AR54" i="1"/>
  <c r="AP55" i="1"/>
  <c r="AQ55" i="1"/>
  <c r="AR55" i="1"/>
  <c r="AP56" i="1"/>
  <c r="AQ56" i="1"/>
  <c r="AR56" i="1"/>
  <c r="AP57" i="1"/>
  <c r="AQ57" i="1"/>
  <c r="AR57" i="1"/>
  <c r="AP58" i="1"/>
  <c r="AQ58" i="1"/>
  <c r="AR58" i="1"/>
  <c r="AP59" i="1"/>
  <c r="AQ59" i="1"/>
  <c r="AR59" i="1"/>
  <c r="AP60" i="1"/>
  <c r="AQ60" i="1"/>
  <c r="AR60" i="1"/>
  <c r="AP61" i="1"/>
  <c r="AQ61" i="1"/>
  <c r="AR61" i="1"/>
  <c r="AP62" i="1"/>
  <c r="AQ62" i="1"/>
  <c r="AR62" i="1"/>
  <c r="AP63" i="1"/>
  <c r="AQ63" i="1"/>
  <c r="AR63" i="1"/>
  <c r="AP64" i="1"/>
  <c r="AQ64" i="1"/>
  <c r="AR64" i="1"/>
  <c r="AP65" i="1"/>
  <c r="AQ65" i="1"/>
  <c r="AR65" i="1"/>
  <c r="AP66" i="1"/>
  <c r="AQ66" i="1"/>
  <c r="AR66" i="1"/>
  <c r="AP67" i="1"/>
  <c r="AQ67" i="1"/>
  <c r="AR67" i="1"/>
  <c r="AP68" i="1"/>
  <c r="AQ68" i="1"/>
  <c r="AR68" i="1"/>
  <c r="AP69" i="1"/>
  <c r="AQ69" i="1"/>
  <c r="AR69" i="1"/>
  <c r="AP70" i="1"/>
  <c r="AQ70" i="1"/>
  <c r="AR70" i="1"/>
  <c r="AP71" i="1"/>
  <c r="AQ71" i="1"/>
  <c r="AR71" i="1"/>
  <c r="AP72" i="1"/>
  <c r="AQ72" i="1"/>
  <c r="AR72" i="1"/>
  <c r="AP73" i="1"/>
  <c r="AQ73" i="1"/>
  <c r="AR73" i="1"/>
  <c r="AP74" i="1"/>
  <c r="AQ74" i="1"/>
  <c r="AR74" i="1"/>
  <c r="AP75" i="1"/>
  <c r="AQ75" i="1"/>
  <c r="AR75" i="1"/>
  <c r="AP76" i="1"/>
  <c r="AQ76" i="1"/>
  <c r="AR76" i="1"/>
  <c r="AP77" i="1"/>
  <c r="AQ77" i="1"/>
  <c r="AR77" i="1"/>
  <c r="AP78" i="1"/>
  <c r="AQ78" i="1"/>
  <c r="AR78" i="1"/>
  <c r="AP79" i="1"/>
  <c r="AQ79" i="1"/>
  <c r="AR79" i="1"/>
  <c r="AP80" i="1"/>
  <c r="AQ80" i="1"/>
  <c r="AR80" i="1"/>
  <c r="AP81" i="1"/>
  <c r="AQ81" i="1"/>
  <c r="AR81" i="1"/>
  <c r="AP82" i="1"/>
  <c r="AQ82" i="1"/>
  <c r="AR82" i="1"/>
  <c r="AP83" i="1"/>
  <c r="AQ83" i="1"/>
  <c r="AR83" i="1"/>
  <c r="AP84" i="1"/>
  <c r="AQ84" i="1"/>
  <c r="AR84" i="1"/>
  <c r="AP85" i="1"/>
  <c r="AQ85" i="1"/>
  <c r="AR85" i="1"/>
  <c r="AP86" i="1"/>
  <c r="AQ86" i="1"/>
  <c r="AR86" i="1"/>
  <c r="AP87" i="1"/>
  <c r="AQ87" i="1"/>
  <c r="AR87" i="1"/>
  <c r="AP88" i="1"/>
  <c r="AQ88" i="1"/>
  <c r="AR88" i="1"/>
  <c r="AP89" i="1"/>
  <c r="AQ89" i="1"/>
  <c r="AR89" i="1"/>
  <c r="AP90" i="1"/>
  <c r="AQ90" i="1"/>
  <c r="AR90" i="1"/>
  <c r="AP91" i="1"/>
  <c r="AQ91" i="1"/>
  <c r="AR91" i="1"/>
  <c r="AP92" i="1"/>
  <c r="AQ92" i="1"/>
  <c r="AR92" i="1"/>
  <c r="AP93" i="1"/>
  <c r="AQ93" i="1"/>
  <c r="AR93" i="1"/>
  <c r="AP94" i="1"/>
  <c r="AQ94" i="1"/>
  <c r="AR94" i="1"/>
  <c r="AP95" i="1"/>
  <c r="AQ95" i="1"/>
  <c r="AR95" i="1"/>
  <c r="AP96" i="1"/>
  <c r="AQ96" i="1"/>
  <c r="AR96" i="1"/>
  <c r="AP97" i="1"/>
  <c r="AQ97" i="1"/>
  <c r="AR97" i="1"/>
  <c r="AR13" i="1"/>
  <c r="AQ13" i="1"/>
  <c r="AP13" i="1"/>
  <c r="A100" i="35"/>
  <c r="AS98" i="35"/>
  <c r="AR98" i="35"/>
  <c r="AQ98" i="35"/>
  <c r="AP98" i="35"/>
  <c r="AO98" i="35"/>
  <c r="AN98" i="35"/>
  <c r="AM98" i="35"/>
  <c r="AL98" i="35"/>
  <c r="AK98" i="35"/>
  <c r="AJ98" i="35"/>
  <c r="AI98" i="35"/>
  <c r="AH98" i="35"/>
  <c r="AG98" i="35"/>
  <c r="AF98" i="35"/>
  <c r="AE98" i="35"/>
  <c r="AD98" i="35"/>
  <c r="AC98" i="35"/>
  <c r="AB98" i="35"/>
  <c r="AA98" i="35"/>
  <c r="Z98" i="35"/>
  <c r="Y98" i="35"/>
  <c r="X98" i="35"/>
  <c r="W98" i="35"/>
  <c r="V98" i="35"/>
  <c r="U98" i="35"/>
  <c r="T98" i="35"/>
  <c r="S98" i="35"/>
  <c r="R98" i="35"/>
  <c r="Q98" i="35"/>
  <c r="P98" i="35"/>
  <c r="O98" i="35"/>
  <c r="L98" i="35"/>
  <c r="I98" i="35"/>
  <c r="N97" i="35"/>
  <c r="M97" i="35"/>
  <c r="J97" i="35"/>
  <c r="K97" i="35" s="1"/>
  <c r="F97" i="35"/>
  <c r="E97" i="35"/>
  <c r="D97" i="35"/>
  <c r="N96" i="35"/>
  <c r="M96" i="35"/>
  <c r="J96" i="35"/>
  <c r="K96" i="35" s="1"/>
  <c r="F96" i="35"/>
  <c r="E96" i="35"/>
  <c r="D96" i="35"/>
  <c r="N95" i="35"/>
  <c r="M95" i="35"/>
  <c r="K95" i="35"/>
  <c r="J95" i="35"/>
  <c r="F95" i="35"/>
  <c r="E95" i="35"/>
  <c r="D95" i="35"/>
  <c r="N94" i="35"/>
  <c r="M94" i="35"/>
  <c r="K94" i="35"/>
  <c r="J94" i="35"/>
  <c r="F94" i="35"/>
  <c r="E94" i="35"/>
  <c r="D94" i="35"/>
  <c r="N93" i="35"/>
  <c r="M93" i="35"/>
  <c r="J93" i="35"/>
  <c r="K93" i="35" s="1"/>
  <c r="F93" i="35"/>
  <c r="E93" i="35"/>
  <c r="D93" i="35"/>
  <c r="N92" i="35"/>
  <c r="M92" i="35"/>
  <c r="J92" i="35"/>
  <c r="K92" i="35" s="1"/>
  <c r="F92" i="35"/>
  <c r="E92" i="35"/>
  <c r="D92" i="35"/>
  <c r="N91" i="35"/>
  <c r="M91" i="35"/>
  <c r="K91" i="35"/>
  <c r="J91" i="35"/>
  <c r="F91" i="35"/>
  <c r="E91" i="35"/>
  <c r="D91" i="35"/>
  <c r="N90" i="35"/>
  <c r="M90" i="35"/>
  <c r="K90" i="35"/>
  <c r="J90" i="35"/>
  <c r="F90" i="35"/>
  <c r="E90" i="35"/>
  <c r="D90" i="35"/>
  <c r="N89" i="35"/>
  <c r="M89" i="35"/>
  <c r="J89" i="35"/>
  <c r="K89" i="35" s="1"/>
  <c r="F89" i="35"/>
  <c r="E89" i="35"/>
  <c r="D89" i="35"/>
  <c r="N88" i="35"/>
  <c r="M88" i="35"/>
  <c r="J88" i="35"/>
  <c r="K88" i="35" s="1"/>
  <c r="F88" i="35"/>
  <c r="E88" i="35"/>
  <c r="D88" i="35"/>
  <c r="N87" i="35"/>
  <c r="M87" i="35"/>
  <c r="K87" i="35"/>
  <c r="J87" i="35"/>
  <c r="F87" i="35"/>
  <c r="E87" i="35"/>
  <c r="D87" i="35"/>
  <c r="N86" i="35"/>
  <c r="M86" i="35"/>
  <c r="K86" i="35"/>
  <c r="J86" i="35"/>
  <c r="F86" i="35"/>
  <c r="E86" i="35"/>
  <c r="D86" i="35"/>
  <c r="N85" i="35"/>
  <c r="M85" i="35"/>
  <c r="J85" i="35"/>
  <c r="K85" i="35" s="1"/>
  <c r="F85" i="35"/>
  <c r="E85" i="35"/>
  <c r="D85" i="35"/>
  <c r="N84" i="35"/>
  <c r="M84" i="35"/>
  <c r="J84" i="35"/>
  <c r="K84" i="35" s="1"/>
  <c r="F84" i="35"/>
  <c r="E84" i="35"/>
  <c r="D84" i="35"/>
  <c r="N83" i="35"/>
  <c r="M83" i="35"/>
  <c r="K83" i="35"/>
  <c r="J83" i="35"/>
  <c r="F83" i="35"/>
  <c r="E83" i="35"/>
  <c r="D83" i="35"/>
  <c r="N82" i="35"/>
  <c r="M82" i="35"/>
  <c r="K82" i="35"/>
  <c r="J82" i="35"/>
  <c r="F82" i="35"/>
  <c r="E82" i="35"/>
  <c r="D82" i="35"/>
  <c r="N81" i="35"/>
  <c r="M81" i="35"/>
  <c r="J81" i="35"/>
  <c r="K81" i="35" s="1"/>
  <c r="F81" i="35"/>
  <c r="E81" i="35"/>
  <c r="D81" i="35"/>
  <c r="N80" i="35"/>
  <c r="M80" i="35"/>
  <c r="J80" i="35"/>
  <c r="K80" i="35" s="1"/>
  <c r="F80" i="35"/>
  <c r="E80" i="35"/>
  <c r="D80" i="35"/>
  <c r="N79" i="35"/>
  <c r="M79" i="35"/>
  <c r="J79" i="35"/>
  <c r="K79" i="35" s="1"/>
  <c r="F79" i="35"/>
  <c r="E79" i="35"/>
  <c r="D79" i="35"/>
  <c r="N78" i="35"/>
  <c r="M78" i="35"/>
  <c r="K78" i="35"/>
  <c r="J78" i="35"/>
  <c r="F78" i="35"/>
  <c r="E78" i="35"/>
  <c r="D78" i="35"/>
  <c r="N77" i="35"/>
  <c r="M77" i="35"/>
  <c r="J77" i="35"/>
  <c r="K77" i="35" s="1"/>
  <c r="F77" i="35"/>
  <c r="E77" i="35"/>
  <c r="D77" i="35"/>
  <c r="N76" i="35"/>
  <c r="M76" i="35"/>
  <c r="J76" i="35"/>
  <c r="K76" i="35" s="1"/>
  <c r="F76" i="35"/>
  <c r="E76" i="35"/>
  <c r="D76" i="35"/>
  <c r="N75" i="35"/>
  <c r="M75" i="35"/>
  <c r="J75" i="35"/>
  <c r="K75" i="35" s="1"/>
  <c r="F75" i="35"/>
  <c r="E75" i="35"/>
  <c r="D75" i="35"/>
  <c r="N74" i="35"/>
  <c r="M74" i="35"/>
  <c r="K74" i="35"/>
  <c r="J74" i="35"/>
  <c r="F74" i="35"/>
  <c r="E74" i="35"/>
  <c r="D74" i="35"/>
  <c r="N73" i="35"/>
  <c r="M73" i="35"/>
  <c r="J73" i="35"/>
  <c r="K73" i="35" s="1"/>
  <c r="F73" i="35"/>
  <c r="E73" i="35"/>
  <c r="D73" i="35"/>
  <c r="N72" i="35"/>
  <c r="M72" i="35"/>
  <c r="J72" i="35"/>
  <c r="K72" i="35" s="1"/>
  <c r="F72" i="35"/>
  <c r="E72" i="35"/>
  <c r="D72" i="35"/>
  <c r="N71" i="35"/>
  <c r="M71" i="35"/>
  <c r="J71" i="35"/>
  <c r="K71" i="35" s="1"/>
  <c r="F71" i="35"/>
  <c r="E71" i="35"/>
  <c r="D71" i="35"/>
  <c r="N70" i="35"/>
  <c r="M70" i="35"/>
  <c r="K70" i="35"/>
  <c r="J70" i="35"/>
  <c r="F70" i="35"/>
  <c r="E70" i="35"/>
  <c r="D70" i="35"/>
  <c r="N69" i="35"/>
  <c r="M69" i="35"/>
  <c r="J69" i="35"/>
  <c r="K69" i="35" s="1"/>
  <c r="F69" i="35"/>
  <c r="E69" i="35"/>
  <c r="D69" i="35"/>
  <c r="N68" i="35"/>
  <c r="M68" i="35"/>
  <c r="J68" i="35"/>
  <c r="K68" i="35" s="1"/>
  <c r="F68" i="35"/>
  <c r="E68" i="35"/>
  <c r="D68" i="35"/>
  <c r="N67" i="35"/>
  <c r="M67" i="35"/>
  <c r="J67" i="35"/>
  <c r="K67" i="35" s="1"/>
  <c r="F67" i="35"/>
  <c r="E67" i="35"/>
  <c r="D67" i="35"/>
  <c r="N66" i="35"/>
  <c r="M66" i="35"/>
  <c r="K66" i="35"/>
  <c r="J66" i="35"/>
  <c r="F66" i="35"/>
  <c r="E66" i="35"/>
  <c r="D66" i="35"/>
  <c r="N65" i="35"/>
  <c r="M65" i="35"/>
  <c r="J65" i="35"/>
  <c r="K65" i="35" s="1"/>
  <c r="F65" i="35"/>
  <c r="E65" i="35"/>
  <c r="D65" i="35"/>
  <c r="N64" i="35"/>
  <c r="M64" i="35"/>
  <c r="J64" i="35"/>
  <c r="K64" i="35" s="1"/>
  <c r="F64" i="35"/>
  <c r="E64" i="35"/>
  <c r="D64" i="35"/>
  <c r="N63" i="35"/>
  <c r="M63" i="35"/>
  <c r="J63" i="35"/>
  <c r="K63" i="35" s="1"/>
  <c r="F63" i="35"/>
  <c r="E63" i="35"/>
  <c r="D63" i="35"/>
  <c r="N62" i="35"/>
  <c r="M62" i="35"/>
  <c r="K62" i="35"/>
  <c r="J62" i="35"/>
  <c r="F62" i="35"/>
  <c r="E62" i="35"/>
  <c r="D62" i="35"/>
  <c r="N61" i="35"/>
  <c r="M61" i="35"/>
  <c r="J61" i="35"/>
  <c r="K61" i="35" s="1"/>
  <c r="F61" i="35"/>
  <c r="E61" i="35"/>
  <c r="D61" i="35"/>
  <c r="N60" i="35"/>
  <c r="M60" i="35"/>
  <c r="J60" i="35"/>
  <c r="K60" i="35" s="1"/>
  <c r="F60" i="35"/>
  <c r="E60" i="35"/>
  <c r="D60" i="35"/>
  <c r="N59" i="35"/>
  <c r="M59" i="35"/>
  <c r="J59" i="35"/>
  <c r="K59" i="35" s="1"/>
  <c r="F59" i="35"/>
  <c r="E59" i="35"/>
  <c r="D59" i="35"/>
  <c r="N58" i="35"/>
  <c r="M58" i="35"/>
  <c r="K58" i="35"/>
  <c r="J58" i="35"/>
  <c r="F58" i="35"/>
  <c r="E58" i="35"/>
  <c r="D58" i="35"/>
  <c r="N57" i="35"/>
  <c r="M57" i="35"/>
  <c r="J57" i="35"/>
  <c r="K57" i="35" s="1"/>
  <c r="F57" i="35"/>
  <c r="E57" i="35"/>
  <c r="D57" i="35"/>
  <c r="N56" i="35"/>
  <c r="M56" i="35"/>
  <c r="J56" i="35"/>
  <c r="K56" i="35" s="1"/>
  <c r="F56" i="35"/>
  <c r="E56" i="35"/>
  <c r="D56" i="35"/>
  <c r="N55" i="35"/>
  <c r="M55" i="35"/>
  <c r="J55" i="35"/>
  <c r="K55" i="35" s="1"/>
  <c r="F55" i="35"/>
  <c r="E55" i="35"/>
  <c r="D55" i="35"/>
  <c r="N54" i="35"/>
  <c r="M54" i="35"/>
  <c r="K54" i="35"/>
  <c r="J54" i="35"/>
  <c r="F54" i="35"/>
  <c r="E54" i="35"/>
  <c r="D54" i="35"/>
  <c r="N53" i="35"/>
  <c r="M53" i="35"/>
  <c r="J53" i="35"/>
  <c r="K53" i="35" s="1"/>
  <c r="F53" i="35"/>
  <c r="E53" i="35"/>
  <c r="D53" i="35"/>
  <c r="N52" i="35"/>
  <c r="M52" i="35"/>
  <c r="J52" i="35"/>
  <c r="K52" i="35" s="1"/>
  <c r="F52" i="35"/>
  <c r="E52" i="35"/>
  <c r="D52" i="35"/>
  <c r="N51" i="35"/>
  <c r="M51" i="35"/>
  <c r="J51" i="35"/>
  <c r="K51" i="35" s="1"/>
  <c r="F51" i="35"/>
  <c r="E51" i="35"/>
  <c r="D51" i="35"/>
  <c r="N50" i="35"/>
  <c r="M50" i="35"/>
  <c r="K50" i="35"/>
  <c r="J50" i="35"/>
  <c r="F50" i="35"/>
  <c r="E50" i="35"/>
  <c r="D50" i="35"/>
  <c r="N49" i="35"/>
  <c r="M49" i="35"/>
  <c r="J49" i="35"/>
  <c r="K49" i="35" s="1"/>
  <c r="F49" i="35"/>
  <c r="E49" i="35"/>
  <c r="D49" i="35"/>
  <c r="N48" i="35"/>
  <c r="M48" i="35"/>
  <c r="J48" i="35"/>
  <c r="K48" i="35" s="1"/>
  <c r="F48" i="35"/>
  <c r="E48" i="35"/>
  <c r="D48" i="35"/>
  <c r="N47" i="35"/>
  <c r="M47" i="35"/>
  <c r="J47" i="35"/>
  <c r="K47" i="35" s="1"/>
  <c r="F47" i="35"/>
  <c r="E47" i="35"/>
  <c r="D47" i="35"/>
  <c r="N46" i="35"/>
  <c r="M46" i="35"/>
  <c r="K46" i="35"/>
  <c r="J46" i="35"/>
  <c r="F46" i="35"/>
  <c r="E46" i="35"/>
  <c r="D46" i="35"/>
  <c r="N45" i="35"/>
  <c r="M45" i="35"/>
  <c r="J45" i="35"/>
  <c r="K45" i="35" s="1"/>
  <c r="F45" i="35"/>
  <c r="E45" i="35"/>
  <c r="D45" i="35"/>
  <c r="N44" i="35"/>
  <c r="M44" i="35"/>
  <c r="J44" i="35"/>
  <c r="K44" i="35" s="1"/>
  <c r="F44" i="35"/>
  <c r="E44" i="35"/>
  <c r="D44" i="35"/>
  <c r="N43" i="35"/>
  <c r="M43" i="35"/>
  <c r="J43" i="35"/>
  <c r="K43" i="35" s="1"/>
  <c r="F43" i="35"/>
  <c r="E43" i="35"/>
  <c r="D43" i="35"/>
  <c r="N42" i="35"/>
  <c r="M42" i="35"/>
  <c r="K42" i="35"/>
  <c r="J42" i="35"/>
  <c r="F42" i="35"/>
  <c r="E42" i="35"/>
  <c r="D42" i="35"/>
  <c r="N41" i="35"/>
  <c r="M41" i="35"/>
  <c r="J41" i="35"/>
  <c r="K41" i="35" s="1"/>
  <c r="F41" i="35"/>
  <c r="E41" i="35"/>
  <c r="D41" i="35"/>
  <c r="N40" i="35"/>
  <c r="M40" i="35"/>
  <c r="J40" i="35"/>
  <c r="K40" i="35" s="1"/>
  <c r="F40" i="35"/>
  <c r="E40" i="35"/>
  <c r="D40" i="35"/>
  <c r="N39" i="35"/>
  <c r="M39" i="35"/>
  <c r="J39" i="35"/>
  <c r="K39" i="35" s="1"/>
  <c r="F39" i="35"/>
  <c r="E39" i="35"/>
  <c r="D39" i="35"/>
  <c r="N38" i="35"/>
  <c r="M38" i="35"/>
  <c r="K38" i="35"/>
  <c r="J38" i="35"/>
  <c r="F38" i="35"/>
  <c r="E38" i="35"/>
  <c r="D38" i="35"/>
  <c r="N37" i="35"/>
  <c r="M37" i="35"/>
  <c r="J37" i="35"/>
  <c r="K37" i="35" s="1"/>
  <c r="F37" i="35"/>
  <c r="E37" i="35"/>
  <c r="D37" i="35"/>
  <c r="N36" i="35"/>
  <c r="M36" i="35"/>
  <c r="J36" i="35"/>
  <c r="K36" i="35" s="1"/>
  <c r="F36" i="35"/>
  <c r="E36" i="35"/>
  <c r="D36" i="35"/>
  <c r="N35" i="35"/>
  <c r="M35" i="35"/>
  <c r="J35" i="35"/>
  <c r="K35" i="35" s="1"/>
  <c r="F35" i="35"/>
  <c r="E35" i="35"/>
  <c r="D35" i="35"/>
  <c r="N34" i="35"/>
  <c r="M34" i="35"/>
  <c r="K34" i="35"/>
  <c r="J34" i="35"/>
  <c r="F34" i="35"/>
  <c r="E34" i="35"/>
  <c r="D34" i="35"/>
  <c r="N33" i="35"/>
  <c r="M33" i="35"/>
  <c r="J33" i="35"/>
  <c r="K33" i="35" s="1"/>
  <c r="F33" i="35"/>
  <c r="E33" i="35"/>
  <c r="D33" i="35"/>
  <c r="N32" i="35"/>
  <c r="M32" i="35"/>
  <c r="J32" i="35"/>
  <c r="K32" i="35" s="1"/>
  <c r="F32" i="35"/>
  <c r="E32" i="35"/>
  <c r="D32" i="35"/>
  <c r="N31" i="35"/>
  <c r="M31" i="35"/>
  <c r="J31" i="35"/>
  <c r="K31" i="35" s="1"/>
  <c r="F31" i="35"/>
  <c r="E31" i="35"/>
  <c r="D31" i="35"/>
  <c r="N30" i="35"/>
  <c r="M30" i="35"/>
  <c r="K30" i="35"/>
  <c r="J30" i="35"/>
  <c r="F30" i="35"/>
  <c r="E30" i="35"/>
  <c r="D30" i="35"/>
  <c r="N29" i="35"/>
  <c r="M29" i="35"/>
  <c r="J29" i="35"/>
  <c r="K29" i="35" s="1"/>
  <c r="F29" i="35"/>
  <c r="E29" i="35"/>
  <c r="D29" i="35"/>
  <c r="N28" i="35"/>
  <c r="M28" i="35"/>
  <c r="J28" i="35"/>
  <c r="K28" i="35" s="1"/>
  <c r="F28" i="35"/>
  <c r="E28" i="35"/>
  <c r="D28" i="35"/>
  <c r="N27" i="35"/>
  <c r="M27" i="35"/>
  <c r="J27" i="35"/>
  <c r="K27" i="35" s="1"/>
  <c r="F27" i="35"/>
  <c r="E27" i="35"/>
  <c r="D27" i="35"/>
  <c r="N26" i="35"/>
  <c r="N98" i="35" s="1"/>
  <c r="M26" i="35"/>
  <c r="M98" i="35" s="1"/>
  <c r="K26" i="35"/>
  <c r="J26" i="35"/>
  <c r="F26" i="35"/>
  <c r="E26" i="35"/>
  <c r="D26" i="35"/>
  <c r="N25" i="35"/>
  <c r="M25" i="35"/>
  <c r="J25" i="35"/>
  <c r="K25" i="35" s="1"/>
  <c r="F25" i="35"/>
  <c r="E25" i="35"/>
  <c r="D25" i="35"/>
  <c r="N24" i="35"/>
  <c r="M24" i="35"/>
  <c r="J24" i="35"/>
  <c r="K24" i="35" s="1"/>
  <c r="F24" i="35"/>
  <c r="E24" i="35"/>
  <c r="D24" i="35"/>
  <c r="N23" i="35"/>
  <c r="M23" i="35"/>
  <c r="J23" i="35"/>
  <c r="K23" i="35" s="1"/>
  <c r="F23" i="35"/>
  <c r="E23" i="35"/>
  <c r="D23" i="35"/>
  <c r="N22" i="35"/>
  <c r="M22" i="35"/>
  <c r="K22" i="35"/>
  <c r="J22" i="35"/>
  <c r="F22" i="35"/>
  <c r="E22" i="35"/>
  <c r="D22" i="35"/>
  <c r="N21" i="35"/>
  <c r="M21" i="35"/>
  <c r="J21" i="35"/>
  <c r="K21" i="35" s="1"/>
  <c r="F21" i="35"/>
  <c r="E21" i="35"/>
  <c r="D21" i="35"/>
  <c r="N20" i="35"/>
  <c r="M20" i="35"/>
  <c r="J20" i="35"/>
  <c r="K20" i="35" s="1"/>
  <c r="F20" i="35"/>
  <c r="E20" i="35"/>
  <c r="D20" i="35"/>
  <c r="N19" i="35"/>
  <c r="M19" i="35"/>
  <c r="J19" i="35"/>
  <c r="K19" i="35" s="1"/>
  <c r="F19" i="35"/>
  <c r="E19" i="35"/>
  <c r="D19" i="35"/>
  <c r="N18" i="35"/>
  <c r="M18" i="35"/>
  <c r="K18" i="35"/>
  <c r="J18" i="35"/>
  <c r="F18" i="35"/>
  <c r="E18" i="35"/>
  <c r="D18" i="35"/>
  <c r="N17" i="35"/>
  <c r="M17" i="35"/>
  <c r="J17" i="35"/>
  <c r="K17" i="35" s="1"/>
  <c r="F17" i="35"/>
  <c r="E17" i="35"/>
  <c r="D17" i="35"/>
  <c r="N16" i="35"/>
  <c r="M16" i="35"/>
  <c r="J16" i="35"/>
  <c r="K16" i="35" s="1"/>
  <c r="F16" i="35"/>
  <c r="E16" i="35"/>
  <c r="D16" i="35"/>
  <c r="N15" i="35"/>
  <c r="M15" i="35"/>
  <c r="J15" i="35"/>
  <c r="K15" i="35" s="1"/>
  <c r="F15" i="35"/>
  <c r="E15" i="35"/>
  <c r="D15" i="35"/>
  <c r="N14" i="35"/>
  <c r="M14" i="35"/>
  <c r="K14" i="35"/>
  <c r="J14" i="35"/>
  <c r="F14" i="35"/>
  <c r="E14" i="35"/>
  <c r="D14" i="35"/>
  <c r="N13" i="35"/>
  <c r="M13" i="35"/>
  <c r="J13" i="35"/>
  <c r="J98" i="35" s="1"/>
  <c r="F13" i="35"/>
  <c r="E13" i="35"/>
  <c r="D13" i="35"/>
  <c r="C13" i="35"/>
  <c r="I10" i="35"/>
  <c r="C8" i="35"/>
  <c r="B8" i="35"/>
  <c r="C7" i="35"/>
  <c r="B7" i="35"/>
  <c r="C6" i="35"/>
  <c r="B6" i="35"/>
  <c r="E3" i="35"/>
  <c r="D3" i="35"/>
  <c r="C3" i="35"/>
  <c r="D2" i="35"/>
  <c r="C2" i="35"/>
  <c r="B2" i="35"/>
  <c r="D1" i="35"/>
  <c r="C1" i="35"/>
  <c r="B1" i="35"/>
  <c r="A1" i="35"/>
  <c r="AM14" i="1"/>
  <c r="AN14" i="1"/>
  <c r="AO14" i="1"/>
  <c r="AM15" i="1"/>
  <c r="AN15" i="1"/>
  <c r="AO15" i="1"/>
  <c r="AM16" i="1"/>
  <c r="AN16" i="1"/>
  <c r="AO16" i="1"/>
  <c r="AM17" i="1"/>
  <c r="AN17" i="1"/>
  <c r="AO17" i="1"/>
  <c r="AM18" i="1"/>
  <c r="AN18" i="1"/>
  <c r="AO18" i="1"/>
  <c r="AM19" i="1"/>
  <c r="AN19" i="1"/>
  <c r="AO19" i="1"/>
  <c r="AM20" i="1"/>
  <c r="AN20" i="1"/>
  <c r="AO20" i="1"/>
  <c r="AM21" i="1"/>
  <c r="AN21" i="1"/>
  <c r="AO21" i="1"/>
  <c r="AM22" i="1"/>
  <c r="AN22" i="1"/>
  <c r="AO22" i="1"/>
  <c r="AM23" i="1"/>
  <c r="AN23" i="1"/>
  <c r="AO23" i="1"/>
  <c r="AM24" i="1"/>
  <c r="AM25" i="1"/>
  <c r="AN25" i="1"/>
  <c r="AO25" i="1"/>
  <c r="AM26" i="1"/>
  <c r="AN26" i="1"/>
  <c r="AO26" i="1"/>
  <c r="AM27" i="1"/>
  <c r="AN27" i="1"/>
  <c r="AO27" i="1"/>
  <c r="AM28" i="1"/>
  <c r="AN28" i="1"/>
  <c r="AO28" i="1"/>
  <c r="AM29" i="1"/>
  <c r="AN29" i="1"/>
  <c r="AO29" i="1"/>
  <c r="AM30" i="1"/>
  <c r="AN30" i="1"/>
  <c r="AO30" i="1"/>
  <c r="AM31" i="1"/>
  <c r="AN31" i="1"/>
  <c r="AO31" i="1"/>
  <c r="AM32" i="1"/>
  <c r="AN32" i="1"/>
  <c r="AO32" i="1"/>
  <c r="AM33" i="1"/>
  <c r="AN33" i="1"/>
  <c r="AO33" i="1"/>
  <c r="AM34" i="1"/>
  <c r="AN34" i="1"/>
  <c r="AO34" i="1"/>
  <c r="AM35" i="1"/>
  <c r="AN35" i="1"/>
  <c r="AO35" i="1"/>
  <c r="AM36" i="1"/>
  <c r="AN36" i="1"/>
  <c r="AO36" i="1"/>
  <c r="AM37" i="1"/>
  <c r="AN37" i="1"/>
  <c r="AO37" i="1"/>
  <c r="AM38" i="1"/>
  <c r="AN38" i="1"/>
  <c r="AO38" i="1"/>
  <c r="AM39" i="1"/>
  <c r="AN39" i="1"/>
  <c r="AO39" i="1"/>
  <c r="AM40" i="1"/>
  <c r="AN40" i="1"/>
  <c r="AO40" i="1"/>
  <c r="AM41" i="1"/>
  <c r="AN41" i="1"/>
  <c r="AO41" i="1"/>
  <c r="AM42" i="1"/>
  <c r="AN42" i="1"/>
  <c r="AO42" i="1"/>
  <c r="AM43" i="1"/>
  <c r="AN43" i="1"/>
  <c r="AO43" i="1"/>
  <c r="AM44" i="1"/>
  <c r="AN44" i="1"/>
  <c r="AO44" i="1"/>
  <c r="AM45" i="1"/>
  <c r="AN45" i="1"/>
  <c r="AO45" i="1"/>
  <c r="AM46" i="1"/>
  <c r="AN46" i="1"/>
  <c r="AO46" i="1"/>
  <c r="AM47" i="1"/>
  <c r="AN47" i="1"/>
  <c r="AO47" i="1"/>
  <c r="AM48" i="1"/>
  <c r="AN48" i="1"/>
  <c r="AO48" i="1"/>
  <c r="AM49" i="1"/>
  <c r="AN49" i="1"/>
  <c r="AO49" i="1"/>
  <c r="AM50" i="1"/>
  <c r="AN50" i="1"/>
  <c r="AO50" i="1"/>
  <c r="AM51" i="1"/>
  <c r="AN51" i="1"/>
  <c r="AO51" i="1"/>
  <c r="AM52" i="1"/>
  <c r="AN52" i="1"/>
  <c r="AO52" i="1"/>
  <c r="AM53" i="1"/>
  <c r="AN53" i="1"/>
  <c r="AO53" i="1"/>
  <c r="AM54" i="1"/>
  <c r="AN54" i="1"/>
  <c r="AO54" i="1"/>
  <c r="AM55" i="1"/>
  <c r="AN55" i="1"/>
  <c r="AO55" i="1"/>
  <c r="AM56" i="1"/>
  <c r="AN56" i="1"/>
  <c r="AO56" i="1"/>
  <c r="AM57" i="1"/>
  <c r="AN57" i="1"/>
  <c r="AO57" i="1"/>
  <c r="AM58" i="1"/>
  <c r="AN58" i="1"/>
  <c r="AO58" i="1"/>
  <c r="AM59" i="1"/>
  <c r="AN59" i="1"/>
  <c r="AO59" i="1"/>
  <c r="AM60" i="1"/>
  <c r="AN60" i="1"/>
  <c r="AO60" i="1"/>
  <c r="AM61" i="1"/>
  <c r="AN61" i="1"/>
  <c r="AO61" i="1"/>
  <c r="AM62" i="1"/>
  <c r="AN62" i="1"/>
  <c r="AO62" i="1"/>
  <c r="AM63" i="1"/>
  <c r="AN63" i="1"/>
  <c r="AO63" i="1"/>
  <c r="AM64" i="1"/>
  <c r="AN64" i="1"/>
  <c r="AO64" i="1"/>
  <c r="AM65" i="1"/>
  <c r="AN65" i="1"/>
  <c r="AO65" i="1"/>
  <c r="AM66" i="1"/>
  <c r="AN66" i="1"/>
  <c r="AO66" i="1"/>
  <c r="AM67" i="1"/>
  <c r="AN67" i="1"/>
  <c r="AO67" i="1"/>
  <c r="AM68" i="1"/>
  <c r="AN68" i="1"/>
  <c r="AO68" i="1"/>
  <c r="AM69" i="1"/>
  <c r="AN69" i="1"/>
  <c r="AO69" i="1"/>
  <c r="AM70" i="1"/>
  <c r="AN70" i="1"/>
  <c r="AO70" i="1"/>
  <c r="AM71" i="1"/>
  <c r="AN71" i="1"/>
  <c r="AO71" i="1"/>
  <c r="AM72" i="1"/>
  <c r="AN72" i="1"/>
  <c r="AO72" i="1"/>
  <c r="AM73" i="1"/>
  <c r="AN73" i="1"/>
  <c r="AO73" i="1"/>
  <c r="AM74" i="1"/>
  <c r="AN74" i="1"/>
  <c r="AO74" i="1"/>
  <c r="AM75" i="1"/>
  <c r="AN75" i="1"/>
  <c r="AO75" i="1"/>
  <c r="AM76" i="1"/>
  <c r="AN76" i="1"/>
  <c r="AO76" i="1"/>
  <c r="AM77" i="1"/>
  <c r="AN77" i="1"/>
  <c r="AO77" i="1"/>
  <c r="AM78" i="1"/>
  <c r="AN78" i="1"/>
  <c r="AO78" i="1"/>
  <c r="AM79" i="1"/>
  <c r="AN79" i="1"/>
  <c r="AO79" i="1"/>
  <c r="AM80" i="1"/>
  <c r="AN80" i="1"/>
  <c r="AO80" i="1"/>
  <c r="AM81" i="1"/>
  <c r="AN81" i="1"/>
  <c r="AO81" i="1"/>
  <c r="AM82" i="1"/>
  <c r="AN82" i="1"/>
  <c r="AO82" i="1"/>
  <c r="AM83" i="1"/>
  <c r="AN83" i="1"/>
  <c r="AO83" i="1"/>
  <c r="AM84" i="1"/>
  <c r="AN84" i="1"/>
  <c r="AO84" i="1"/>
  <c r="AM85" i="1"/>
  <c r="AN85" i="1"/>
  <c r="AO85" i="1"/>
  <c r="AM86" i="1"/>
  <c r="AN86" i="1"/>
  <c r="AO86" i="1"/>
  <c r="AM87" i="1"/>
  <c r="AN87" i="1"/>
  <c r="AO87" i="1"/>
  <c r="AM88" i="1"/>
  <c r="AN88" i="1"/>
  <c r="AO88" i="1"/>
  <c r="AM89" i="1"/>
  <c r="AN89" i="1"/>
  <c r="AO89" i="1"/>
  <c r="AM90" i="1"/>
  <c r="AN90" i="1"/>
  <c r="AO90" i="1"/>
  <c r="AM91" i="1"/>
  <c r="AN91" i="1"/>
  <c r="AO91" i="1"/>
  <c r="AM92" i="1"/>
  <c r="AN92" i="1"/>
  <c r="AO92" i="1"/>
  <c r="AM93" i="1"/>
  <c r="AN93" i="1"/>
  <c r="AO93" i="1"/>
  <c r="AM94" i="1"/>
  <c r="AN94" i="1"/>
  <c r="AO94" i="1"/>
  <c r="AM95" i="1"/>
  <c r="AN95" i="1"/>
  <c r="AO95" i="1"/>
  <c r="AM96" i="1"/>
  <c r="AN96" i="1"/>
  <c r="AO96" i="1"/>
  <c r="AM97" i="1"/>
  <c r="AN97" i="1"/>
  <c r="AO97" i="1"/>
  <c r="AO13" i="1"/>
  <c r="AN13" i="1"/>
  <c r="AM13" i="1"/>
  <c r="A100" i="34"/>
  <c r="AS98" i="34"/>
  <c r="AR98" i="34"/>
  <c r="AQ98" i="34"/>
  <c r="AP98" i="34"/>
  <c r="AO98" i="34"/>
  <c r="AN98" i="34"/>
  <c r="AM98" i="34"/>
  <c r="AL98" i="34"/>
  <c r="AK98" i="34"/>
  <c r="AJ98" i="34"/>
  <c r="AI98" i="34"/>
  <c r="AH98" i="34"/>
  <c r="AG98" i="34"/>
  <c r="AF98" i="34"/>
  <c r="AE98" i="34"/>
  <c r="AD98" i="34"/>
  <c r="AC98" i="34"/>
  <c r="AB98" i="34"/>
  <c r="AA98" i="34"/>
  <c r="Z98" i="34"/>
  <c r="Y98" i="34"/>
  <c r="X98" i="34"/>
  <c r="W98" i="34"/>
  <c r="V98" i="34"/>
  <c r="U98" i="34"/>
  <c r="T98" i="34"/>
  <c r="S98" i="34"/>
  <c r="R98" i="34"/>
  <c r="Q98" i="34"/>
  <c r="P98" i="34"/>
  <c r="O98" i="34"/>
  <c r="L98" i="34"/>
  <c r="I98" i="34"/>
  <c r="N97" i="34"/>
  <c r="M97" i="34"/>
  <c r="J97" i="34"/>
  <c r="K97" i="34" s="1"/>
  <c r="F97" i="34"/>
  <c r="E97" i="34"/>
  <c r="D97" i="34"/>
  <c r="N96" i="34"/>
  <c r="M96" i="34"/>
  <c r="J96" i="34"/>
  <c r="K96" i="34" s="1"/>
  <c r="F96" i="34"/>
  <c r="E96" i="34"/>
  <c r="D96" i="34"/>
  <c r="N95" i="34"/>
  <c r="M95" i="34"/>
  <c r="J95" i="34"/>
  <c r="K95" i="34" s="1"/>
  <c r="F95" i="34"/>
  <c r="E95" i="34"/>
  <c r="D95" i="34"/>
  <c r="N94" i="34"/>
  <c r="M94" i="34"/>
  <c r="K94" i="34"/>
  <c r="J94" i="34"/>
  <c r="F94" i="34"/>
  <c r="E94" i="34"/>
  <c r="D94" i="34"/>
  <c r="N93" i="34"/>
  <c r="M93" i="34"/>
  <c r="J93" i="34"/>
  <c r="K93" i="34" s="1"/>
  <c r="F93" i="34"/>
  <c r="E93" i="34"/>
  <c r="D93" i="34"/>
  <c r="N92" i="34"/>
  <c r="M92" i="34"/>
  <c r="J92" i="34"/>
  <c r="K92" i="34" s="1"/>
  <c r="F92" i="34"/>
  <c r="E92" i="34"/>
  <c r="D92" i="34"/>
  <c r="N91" i="34"/>
  <c r="M91" i="34"/>
  <c r="J91" i="34"/>
  <c r="K91" i="34" s="1"/>
  <c r="F91" i="34"/>
  <c r="E91" i="34"/>
  <c r="D91" i="34"/>
  <c r="N90" i="34"/>
  <c r="M90" i="34"/>
  <c r="K90" i="34"/>
  <c r="J90" i="34"/>
  <c r="F90" i="34"/>
  <c r="E90" i="34"/>
  <c r="D90" i="34"/>
  <c r="N89" i="34"/>
  <c r="M89" i="34"/>
  <c r="J89" i="34"/>
  <c r="K89" i="34" s="1"/>
  <c r="F89" i="34"/>
  <c r="E89" i="34"/>
  <c r="D89" i="34"/>
  <c r="N88" i="34"/>
  <c r="M88" i="34"/>
  <c r="J88" i="34"/>
  <c r="K88" i="34" s="1"/>
  <c r="F88" i="34"/>
  <c r="E88" i="34"/>
  <c r="D88" i="34"/>
  <c r="N87" i="34"/>
  <c r="M87" i="34"/>
  <c r="J87" i="34"/>
  <c r="K87" i="34" s="1"/>
  <c r="F87" i="34"/>
  <c r="E87" i="34"/>
  <c r="D87" i="34"/>
  <c r="N86" i="34"/>
  <c r="M86" i="34"/>
  <c r="K86" i="34"/>
  <c r="J86" i="34"/>
  <c r="F86" i="34"/>
  <c r="E86" i="34"/>
  <c r="D86" i="34"/>
  <c r="N85" i="34"/>
  <c r="M85" i="34"/>
  <c r="J85" i="34"/>
  <c r="K85" i="34" s="1"/>
  <c r="F85" i="34"/>
  <c r="E85" i="34"/>
  <c r="D85" i="34"/>
  <c r="N84" i="34"/>
  <c r="M84" i="34"/>
  <c r="J84" i="34"/>
  <c r="K84" i="34" s="1"/>
  <c r="F84" i="34"/>
  <c r="E84" i="34"/>
  <c r="D84" i="34"/>
  <c r="N83" i="34"/>
  <c r="M83" i="34"/>
  <c r="J83" i="34"/>
  <c r="K83" i="34" s="1"/>
  <c r="F83" i="34"/>
  <c r="E83" i="34"/>
  <c r="D83" i="34"/>
  <c r="N82" i="34"/>
  <c r="M82" i="34"/>
  <c r="K82" i="34"/>
  <c r="J82" i="34"/>
  <c r="F82" i="34"/>
  <c r="E82" i="34"/>
  <c r="D82" i="34"/>
  <c r="N81" i="34"/>
  <c r="M81" i="34"/>
  <c r="J81" i="34"/>
  <c r="K81" i="34" s="1"/>
  <c r="F81" i="34"/>
  <c r="E81" i="34"/>
  <c r="D81" i="34"/>
  <c r="N80" i="34"/>
  <c r="M80" i="34"/>
  <c r="J80" i="34"/>
  <c r="K80" i="34" s="1"/>
  <c r="F80" i="34"/>
  <c r="E80" i="34"/>
  <c r="D80" i="34"/>
  <c r="N79" i="34"/>
  <c r="M79" i="34"/>
  <c r="J79" i="34"/>
  <c r="K79" i="34" s="1"/>
  <c r="F79" i="34"/>
  <c r="E79" i="34"/>
  <c r="D79" i="34"/>
  <c r="N78" i="34"/>
  <c r="M78" i="34"/>
  <c r="K78" i="34"/>
  <c r="J78" i="34"/>
  <c r="F78" i="34"/>
  <c r="E78" i="34"/>
  <c r="D78" i="34"/>
  <c r="N77" i="34"/>
  <c r="M77" i="34"/>
  <c r="K77" i="34"/>
  <c r="J77" i="34"/>
  <c r="F77" i="34"/>
  <c r="E77" i="34"/>
  <c r="D77" i="34"/>
  <c r="N76" i="34"/>
  <c r="M76" i="34"/>
  <c r="J76" i="34"/>
  <c r="K76" i="34" s="1"/>
  <c r="F76" i="34"/>
  <c r="E76" i="34"/>
  <c r="D76" i="34"/>
  <c r="N75" i="34"/>
  <c r="M75" i="34"/>
  <c r="J75" i="34"/>
  <c r="K75" i="34" s="1"/>
  <c r="F75" i="34"/>
  <c r="E75" i="34"/>
  <c r="D75" i="34"/>
  <c r="N74" i="34"/>
  <c r="M74" i="34"/>
  <c r="K74" i="34"/>
  <c r="J74" i="34"/>
  <c r="F74" i="34"/>
  <c r="E74" i="34"/>
  <c r="D74" i="34"/>
  <c r="N73" i="34"/>
  <c r="M73" i="34"/>
  <c r="K73" i="34"/>
  <c r="J73" i="34"/>
  <c r="F73" i="34"/>
  <c r="E73" i="34"/>
  <c r="D73" i="34"/>
  <c r="N72" i="34"/>
  <c r="M72" i="34"/>
  <c r="J72" i="34"/>
  <c r="K72" i="34" s="1"/>
  <c r="F72" i="34"/>
  <c r="E72" i="34"/>
  <c r="D72" i="34"/>
  <c r="N71" i="34"/>
  <c r="M71" i="34"/>
  <c r="J71" i="34"/>
  <c r="K71" i="34" s="1"/>
  <c r="F71" i="34"/>
  <c r="E71" i="34"/>
  <c r="D71" i="34"/>
  <c r="N70" i="34"/>
  <c r="M70" i="34"/>
  <c r="K70" i="34"/>
  <c r="J70" i="34"/>
  <c r="F70" i="34"/>
  <c r="E70" i="34"/>
  <c r="D70" i="34"/>
  <c r="N69" i="34"/>
  <c r="M69" i="34"/>
  <c r="K69" i="34"/>
  <c r="J69" i="34"/>
  <c r="F69" i="34"/>
  <c r="E69" i="34"/>
  <c r="D69" i="34"/>
  <c r="N68" i="34"/>
  <c r="M68" i="34"/>
  <c r="J68" i="34"/>
  <c r="K68" i="34" s="1"/>
  <c r="F68" i="34"/>
  <c r="E68" i="34"/>
  <c r="D68" i="34"/>
  <c r="N67" i="34"/>
  <c r="M67" i="34"/>
  <c r="J67" i="34"/>
  <c r="K67" i="34" s="1"/>
  <c r="F67" i="34"/>
  <c r="E67" i="34"/>
  <c r="D67" i="34"/>
  <c r="N66" i="34"/>
  <c r="M66" i="34"/>
  <c r="K66" i="34"/>
  <c r="J66" i="34"/>
  <c r="F66" i="34"/>
  <c r="E66" i="34"/>
  <c r="D66" i="34"/>
  <c r="N65" i="34"/>
  <c r="M65" i="34"/>
  <c r="K65" i="34"/>
  <c r="J65" i="34"/>
  <c r="F65" i="34"/>
  <c r="E65" i="34"/>
  <c r="D65" i="34"/>
  <c r="N64" i="34"/>
  <c r="M64" i="34"/>
  <c r="J64" i="34"/>
  <c r="K64" i="34" s="1"/>
  <c r="F64" i="34"/>
  <c r="E64" i="34"/>
  <c r="D64" i="34"/>
  <c r="N63" i="34"/>
  <c r="M63" i="34"/>
  <c r="J63" i="34"/>
  <c r="K63" i="34" s="1"/>
  <c r="F63" i="34"/>
  <c r="E63" i="34"/>
  <c r="D63" i="34"/>
  <c r="N62" i="34"/>
  <c r="M62" i="34"/>
  <c r="K62" i="34"/>
  <c r="J62" i="34"/>
  <c r="F62" i="34"/>
  <c r="E62" i="34"/>
  <c r="D62" i="34"/>
  <c r="N61" i="34"/>
  <c r="M61" i="34"/>
  <c r="J61" i="34"/>
  <c r="K61" i="34" s="1"/>
  <c r="F61" i="34"/>
  <c r="E61" i="34"/>
  <c r="D61" i="34"/>
  <c r="N60" i="34"/>
  <c r="M60" i="34"/>
  <c r="J60" i="34"/>
  <c r="K60" i="34" s="1"/>
  <c r="F60" i="34"/>
  <c r="E60" i="34"/>
  <c r="D60" i="34"/>
  <c r="N59" i="34"/>
  <c r="M59" i="34"/>
  <c r="J59" i="34"/>
  <c r="K59" i="34" s="1"/>
  <c r="F59" i="34"/>
  <c r="E59" i="34"/>
  <c r="D59" i="34"/>
  <c r="N58" i="34"/>
  <c r="M58" i="34"/>
  <c r="K58" i="34"/>
  <c r="J58" i="34"/>
  <c r="F58" i="34"/>
  <c r="E58" i="34"/>
  <c r="D58" i="34"/>
  <c r="N57" i="34"/>
  <c r="M57" i="34"/>
  <c r="K57" i="34"/>
  <c r="J57" i="34"/>
  <c r="F57" i="34"/>
  <c r="E57" i="34"/>
  <c r="D57" i="34"/>
  <c r="N56" i="34"/>
  <c r="M56" i="34"/>
  <c r="J56" i="34"/>
  <c r="K56" i="34" s="1"/>
  <c r="F56" i="34"/>
  <c r="E56" i="34"/>
  <c r="D56" i="34"/>
  <c r="N55" i="34"/>
  <c r="M55" i="34"/>
  <c r="J55" i="34"/>
  <c r="K55" i="34" s="1"/>
  <c r="F55" i="34"/>
  <c r="E55" i="34"/>
  <c r="D55" i="34"/>
  <c r="N54" i="34"/>
  <c r="M54" i="34"/>
  <c r="K54" i="34"/>
  <c r="J54" i="34"/>
  <c r="F54" i="34"/>
  <c r="E54" i="34"/>
  <c r="D54" i="34"/>
  <c r="N53" i="34"/>
  <c r="M53" i="34"/>
  <c r="J53" i="34"/>
  <c r="K53" i="34" s="1"/>
  <c r="F53" i="34"/>
  <c r="E53" i="34"/>
  <c r="D53" i="34"/>
  <c r="N52" i="34"/>
  <c r="M52" i="34"/>
  <c r="J52" i="34"/>
  <c r="K52" i="34" s="1"/>
  <c r="F52" i="34"/>
  <c r="E52" i="34"/>
  <c r="D52" i="34"/>
  <c r="N51" i="34"/>
  <c r="M51" i="34"/>
  <c r="J51" i="34"/>
  <c r="K51" i="34" s="1"/>
  <c r="F51" i="34"/>
  <c r="E51" i="34"/>
  <c r="D51" i="34"/>
  <c r="N50" i="34"/>
  <c r="M50" i="34"/>
  <c r="K50" i="34"/>
  <c r="J50" i="34"/>
  <c r="F50" i="34"/>
  <c r="E50" i="34"/>
  <c r="D50" i="34"/>
  <c r="N49" i="34"/>
  <c r="M49" i="34"/>
  <c r="J49" i="34"/>
  <c r="K49" i="34" s="1"/>
  <c r="F49" i="34"/>
  <c r="E49" i="34"/>
  <c r="D49" i="34"/>
  <c r="N48" i="34"/>
  <c r="M48" i="34"/>
  <c r="J48" i="34"/>
  <c r="K48" i="34" s="1"/>
  <c r="F48" i="34"/>
  <c r="E48" i="34"/>
  <c r="D48" i="34"/>
  <c r="N47" i="34"/>
  <c r="M47" i="34"/>
  <c r="J47" i="34"/>
  <c r="K47" i="34" s="1"/>
  <c r="F47" i="34"/>
  <c r="E47" i="34"/>
  <c r="D47" i="34"/>
  <c r="N46" i="34"/>
  <c r="M46" i="34"/>
  <c r="K46" i="34"/>
  <c r="J46" i="34"/>
  <c r="F46" i="34"/>
  <c r="E46" i="34"/>
  <c r="D46" i="34"/>
  <c r="N45" i="34"/>
  <c r="M45" i="34"/>
  <c r="J45" i="34"/>
  <c r="K45" i="34" s="1"/>
  <c r="F45" i="34"/>
  <c r="E45" i="34"/>
  <c r="D45" i="34"/>
  <c r="N44" i="34"/>
  <c r="M44" i="34"/>
  <c r="J44" i="34"/>
  <c r="K44" i="34" s="1"/>
  <c r="F44" i="34"/>
  <c r="E44" i="34"/>
  <c r="D44" i="34"/>
  <c r="N43" i="34"/>
  <c r="M43" i="34"/>
  <c r="J43" i="34"/>
  <c r="K43" i="34" s="1"/>
  <c r="F43" i="34"/>
  <c r="E43" i="34"/>
  <c r="D43" i="34"/>
  <c r="N42" i="34"/>
  <c r="M42" i="34"/>
  <c r="K42" i="34"/>
  <c r="J42" i="34"/>
  <c r="F42" i="34"/>
  <c r="E42" i="34"/>
  <c r="D42" i="34"/>
  <c r="N41" i="34"/>
  <c r="M41" i="34"/>
  <c r="J41" i="34"/>
  <c r="K41" i="34" s="1"/>
  <c r="F41" i="34"/>
  <c r="E41" i="34"/>
  <c r="D41" i="34"/>
  <c r="N40" i="34"/>
  <c r="M40" i="34"/>
  <c r="K40" i="34"/>
  <c r="J40" i="34"/>
  <c r="F40" i="34"/>
  <c r="E40" i="34"/>
  <c r="D40" i="34"/>
  <c r="N39" i="34"/>
  <c r="M39" i="34"/>
  <c r="J39" i="34"/>
  <c r="K39" i="34" s="1"/>
  <c r="F39" i="34"/>
  <c r="E39" i="34"/>
  <c r="D39" i="34"/>
  <c r="N38" i="34"/>
  <c r="M38" i="34"/>
  <c r="K38" i="34"/>
  <c r="J38" i="34"/>
  <c r="F38" i="34"/>
  <c r="E38" i="34"/>
  <c r="D38" i="34"/>
  <c r="N37" i="34"/>
  <c r="M37" i="34"/>
  <c r="J37" i="34"/>
  <c r="K37" i="34" s="1"/>
  <c r="F37" i="34"/>
  <c r="E37" i="34"/>
  <c r="D37" i="34"/>
  <c r="N36" i="34"/>
  <c r="M36" i="34"/>
  <c r="K36" i="34"/>
  <c r="J36" i="34"/>
  <c r="F36" i="34"/>
  <c r="E36" i="34"/>
  <c r="D36" i="34"/>
  <c r="N35" i="34"/>
  <c r="M35" i="34"/>
  <c r="J35" i="34"/>
  <c r="K35" i="34" s="1"/>
  <c r="F35" i="34"/>
  <c r="E35" i="34"/>
  <c r="D35" i="34"/>
  <c r="N34" i="34"/>
  <c r="M34" i="34"/>
  <c r="K34" i="34"/>
  <c r="J34" i="34"/>
  <c r="F34" i="34"/>
  <c r="E34" i="34"/>
  <c r="D34" i="34"/>
  <c r="N33" i="34"/>
  <c r="M33" i="34"/>
  <c r="J33" i="34"/>
  <c r="K33" i="34" s="1"/>
  <c r="F33" i="34"/>
  <c r="E33" i="34"/>
  <c r="D33" i="34"/>
  <c r="N32" i="34"/>
  <c r="M32" i="34"/>
  <c r="K32" i="34"/>
  <c r="J32" i="34"/>
  <c r="F32" i="34"/>
  <c r="E32" i="34"/>
  <c r="D32" i="34"/>
  <c r="N31" i="34"/>
  <c r="M31" i="34"/>
  <c r="J31" i="34"/>
  <c r="K31" i="34" s="1"/>
  <c r="F31" i="34"/>
  <c r="E31" i="34"/>
  <c r="D31" i="34"/>
  <c r="N30" i="34"/>
  <c r="M30" i="34"/>
  <c r="K30" i="34"/>
  <c r="J30" i="34"/>
  <c r="F30" i="34"/>
  <c r="E30" i="34"/>
  <c r="D30" i="34"/>
  <c r="N29" i="34"/>
  <c r="M29" i="34"/>
  <c r="J29" i="34"/>
  <c r="K29" i="34" s="1"/>
  <c r="F29" i="34"/>
  <c r="E29" i="34"/>
  <c r="D29" i="34"/>
  <c r="N28" i="34"/>
  <c r="M28" i="34"/>
  <c r="K28" i="34"/>
  <c r="J28" i="34"/>
  <c r="F28" i="34"/>
  <c r="E28" i="34"/>
  <c r="D28" i="34"/>
  <c r="N27" i="34"/>
  <c r="M27" i="34"/>
  <c r="J27" i="34"/>
  <c r="K27" i="34" s="1"/>
  <c r="F27" i="34"/>
  <c r="E27" i="34"/>
  <c r="D27" i="34"/>
  <c r="N26" i="34"/>
  <c r="N98" i="34" s="1"/>
  <c r="M26" i="34"/>
  <c r="M98" i="34" s="1"/>
  <c r="K26" i="34"/>
  <c r="J26" i="34"/>
  <c r="F26" i="34"/>
  <c r="E26" i="34"/>
  <c r="D26" i="34"/>
  <c r="N25" i="34"/>
  <c r="M25" i="34"/>
  <c r="J25" i="34"/>
  <c r="K25" i="34" s="1"/>
  <c r="F25" i="34"/>
  <c r="E25" i="34"/>
  <c r="D25" i="34"/>
  <c r="N24" i="34"/>
  <c r="M24" i="34"/>
  <c r="J24" i="34"/>
  <c r="AN24" i="1" s="1"/>
  <c r="F24" i="34"/>
  <c r="E24" i="34"/>
  <c r="D24" i="34"/>
  <c r="N23" i="34"/>
  <c r="M23" i="34"/>
  <c r="J23" i="34"/>
  <c r="K23" i="34" s="1"/>
  <c r="F23" i="34"/>
  <c r="E23" i="34"/>
  <c r="D23" i="34"/>
  <c r="N22" i="34"/>
  <c r="M22" i="34"/>
  <c r="K22" i="34"/>
  <c r="J22" i="34"/>
  <c r="F22" i="34"/>
  <c r="E22" i="34"/>
  <c r="D22" i="34"/>
  <c r="N21" i="34"/>
  <c r="M21" i="34"/>
  <c r="J21" i="34"/>
  <c r="K21" i="34" s="1"/>
  <c r="F21" i="34"/>
  <c r="E21" i="34"/>
  <c r="D21" i="34"/>
  <c r="N20" i="34"/>
  <c r="M20" i="34"/>
  <c r="K20" i="34"/>
  <c r="J20" i="34"/>
  <c r="F20" i="34"/>
  <c r="E20" i="34"/>
  <c r="D20" i="34"/>
  <c r="N19" i="34"/>
  <c r="M19" i="34"/>
  <c r="J19" i="34"/>
  <c r="K19" i="34" s="1"/>
  <c r="F19" i="34"/>
  <c r="E19" i="34"/>
  <c r="D19" i="34"/>
  <c r="N18" i="34"/>
  <c r="M18" i="34"/>
  <c r="K18" i="34"/>
  <c r="J18" i="34"/>
  <c r="F18" i="34"/>
  <c r="E18" i="34"/>
  <c r="D18" i="34"/>
  <c r="N17" i="34"/>
  <c r="M17" i="34"/>
  <c r="J17" i="34"/>
  <c r="K17" i="34" s="1"/>
  <c r="F17" i="34"/>
  <c r="E17" i="34"/>
  <c r="D17" i="34"/>
  <c r="N16" i="34"/>
  <c r="M16" i="34"/>
  <c r="J16" i="34"/>
  <c r="K16" i="34" s="1"/>
  <c r="F16" i="34"/>
  <c r="E16" i="34"/>
  <c r="D16" i="34"/>
  <c r="N15" i="34"/>
  <c r="M15" i="34"/>
  <c r="J15" i="34"/>
  <c r="K15" i="34" s="1"/>
  <c r="F15" i="34"/>
  <c r="E15" i="34"/>
  <c r="D15" i="34"/>
  <c r="N14" i="34"/>
  <c r="M14" i="34"/>
  <c r="K14" i="34"/>
  <c r="J14" i="34"/>
  <c r="F14" i="34"/>
  <c r="E14" i="34"/>
  <c r="D14" i="34"/>
  <c r="N13" i="34"/>
  <c r="M13" i="34"/>
  <c r="J13" i="34"/>
  <c r="F13" i="34"/>
  <c r="E13" i="34"/>
  <c r="D13" i="34"/>
  <c r="C13" i="34"/>
  <c r="I10" i="34"/>
  <c r="C8" i="34"/>
  <c r="B8" i="34"/>
  <c r="C7" i="34"/>
  <c r="B7" i="34"/>
  <c r="C6" i="34"/>
  <c r="B6" i="34"/>
  <c r="E3" i="34"/>
  <c r="D3" i="34"/>
  <c r="C3" i="34"/>
  <c r="D2" i="34"/>
  <c r="C2" i="34"/>
  <c r="B2" i="34"/>
  <c r="D1" i="34"/>
  <c r="C1" i="34"/>
  <c r="B1" i="34"/>
  <c r="A1" i="34"/>
  <c r="AJ14" i="1"/>
  <c r="AK14" i="1"/>
  <c r="AL14" i="1"/>
  <c r="AJ15" i="1"/>
  <c r="AK15" i="1"/>
  <c r="AL15" i="1"/>
  <c r="AJ16" i="1"/>
  <c r="AK16" i="1"/>
  <c r="AL16" i="1"/>
  <c r="AJ17" i="1"/>
  <c r="AK17" i="1"/>
  <c r="AL17" i="1"/>
  <c r="AJ18" i="1"/>
  <c r="AK18" i="1"/>
  <c r="AL18" i="1"/>
  <c r="AJ19" i="1"/>
  <c r="AK19" i="1"/>
  <c r="AL19" i="1"/>
  <c r="AJ20" i="1"/>
  <c r="AK20" i="1"/>
  <c r="AL20" i="1"/>
  <c r="AJ21" i="1"/>
  <c r="AK21" i="1"/>
  <c r="AL21" i="1"/>
  <c r="AJ22" i="1"/>
  <c r="AK22" i="1"/>
  <c r="AL22" i="1"/>
  <c r="AJ23" i="1"/>
  <c r="AK23" i="1"/>
  <c r="AL23" i="1"/>
  <c r="AJ24" i="1"/>
  <c r="AK24" i="1"/>
  <c r="AL24" i="1"/>
  <c r="AJ25" i="1"/>
  <c r="AJ26" i="1"/>
  <c r="AK26" i="1"/>
  <c r="AL26" i="1"/>
  <c r="AJ27" i="1"/>
  <c r="AK27" i="1"/>
  <c r="AL27" i="1"/>
  <c r="AJ28" i="1"/>
  <c r="AK28" i="1"/>
  <c r="AL28" i="1"/>
  <c r="AJ29" i="1"/>
  <c r="AK29" i="1"/>
  <c r="AL29" i="1"/>
  <c r="AJ30" i="1"/>
  <c r="AK30" i="1"/>
  <c r="AL30" i="1"/>
  <c r="AJ31" i="1"/>
  <c r="AK31" i="1"/>
  <c r="AL31" i="1"/>
  <c r="AJ32" i="1"/>
  <c r="AK32" i="1"/>
  <c r="AL32" i="1"/>
  <c r="AJ33" i="1"/>
  <c r="AK33" i="1"/>
  <c r="AL33" i="1"/>
  <c r="AJ34" i="1"/>
  <c r="AK34" i="1"/>
  <c r="AL34" i="1"/>
  <c r="AJ35" i="1"/>
  <c r="AK35" i="1"/>
  <c r="AL35" i="1"/>
  <c r="AJ36" i="1"/>
  <c r="AK36" i="1"/>
  <c r="AL36" i="1"/>
  <c r="AJ37" i="1"/>
  <c r="AK37" i="1"/>
  <c r="AL37" i="1"/>
  <c r="AJ38" i="1"/>
  <c r="AK38" i="1"/>
  <c r="AL38" i="1"/>
  <c r="AJ39" i="1"/>
  <c r="AK39" i="1"/>
  <c r="AL39" i="1"/>
  <c r="AJ40" i="1"/>
  <c r="AK40" i="1"/>
  <c r="AL40" i="1"/>
  <c r="AJ41" i="1"/>
  <c r="AK41" i="1"/>
  <c r="AL41" i="1"/>
  <c r="AJ42" i="1"/>
  <c r="AK42" i="1"/>
  <c r="AL42" i="1"/>
  <c r="AJ43" i="1"/>
  <c r="AK43" i="1"/>
  <c r="AL43" i="1"/>
  <c r="AJ44" i="1"/>
  <c r="AK44" i="1"/>
  <c r="AL44" i="1"/>
  <c r="AJ45" i="1"/>
  <c r="AK45" i="1"/>
  <c r="AL45" i="1"/>
  <c r="AJ46" i="1"/>
  <c r="AK46" i="1"/>
  <c r="AL46" i="1"/>
  <c r="AJ47" i="1"/>
  <c r="AK47" i="1"/>
  <c r="AL47" i="1"/>
  <c r="AJ48" i="1"/>
  <c r="AK48" i="1"/>
  <c r="AL48" i="1"/>
  <c r="AJ49" i="1"/>
  <c r="AK49" i="1"/>
  <c r="AL49" i="1"/>
  <c r="AJ50" i="1"/>
  <c r="AK50" i="1"/>
  <c r="AL50" i="1"/>
  <c r="AJ51" i="1"/>
  <c r="AK51" i="1"/>
  <c r="AL51" i="1"/>
  <c r="AJ52" i="1"/>
  <c r="AK52" i="1"/>
  <c r="AL52" i="1"/>
  <c r="AJ53" i="1"/>
  <c r="AK53" i="1"/>
  <c r="AL53" i="1"/>
  <c r="AJ54" i="1"/>
  <c r="AK54" i="1"/>
  <c r="AL54" i="1"/>
  <c r="AJ55" i="1"/>
  <c r="AK55" i="1"/>
  <c r="AL55" i="1"/>
  <c r="AJ56" i="1"/>
  <c r="AK56" i="1"/>
  <c r="AL56" i="1"/>
  <c r="AJ57" i="1"/>
  <c r="AK57" i="1"/>
  <c r="AL57" i="1"/>
  <c r="AJ58" i="1"/>
  <c r="AK58" i="1"/>
  <c r="AL58" i="1"/>
  <c r="AJ59" i="1"/>
  <c r="AK59" i="1"/>
  <c r="AL59" i="1"/>
  <c r="AJ60" i="1"/>
  <c r="AK60" i="1"/>
  <c r="AL60" i="1"/>
  <c r="AJ61" i="1"/>
  <c r="AK61" i="1"/>
  <c r="AL61" i="1"/>
  <c r="AJ62" i="1"/>
  <c r="AK62" i="1"/>
  <c r="AL62" i="1"/>
  <c r="AJ63" i="1"/>
  <c r="AK63" i="1"/>
  <c r="AL63" i="1"/>
  <c r="AJ64" i="1"/>
  <c r="AK64" i="1"/>
  <c r="AL64" i="1"/>
  <c r="AJ65" i="1"/>
  <c r="AK65" i="1"/>
  <c r="AL65" i="1"/>
  <c r="AJ66" i="1"/>
  <c r="AK66" i="1"/>
  <c r="AL66" i="1"/>
  <c r="AJ67" i="1"/>
  <c r="AK67" i="1"/>
  <c r="AL67" i="1"/>
  <c r="AJ68" i="1"/>
  <c r="AK68" i="1"/>
  <c r="AL68" i="1"/>
  <c r="AJ69" i="1"/>
  <c r="AK69" i="1"/>
  <c r="AL69" i="1"/>
  <c r="AJ70" i="1"/>
  <c r="AK70" i="1"/>
  <c r="AL70" i="1"/>
  <c r="AJ71" i="1"/>
  <c r="AK71" i="1"/>
  <c r="AL71" i="1"/>
  <c r="AJ72" i="1"/>
  <c r="AK72" i="1"/>
  <c r="AL72" i="1"/>
  <c r="AJ73" i="1"/>
  <c r="AK73" i="1"/>
  <c r="AL73" i="1"/>
  <c r="AJ74" i="1"/>
  <c r="AK74" i="1"/>
  <c r="AL74" i="1"/>
  <c r="AJ75" i="1"/>
  <c r="AK75" i="1"/>
  <c r="AL75" i="1"/>
  <c r="AJ76" i="1"/>
  <c r="AK76" i="1"/>
  <c r="AL76" i="1"/>
  <c r="AJ77" i="1"/>
  <c r="AK77" i="1"/>
  <c r="AL77" i="1"/>
  <c r="AJ78" i="1"/>
  <c r="AK78" i="1"/>
  <c r="AL78" i="1"/>
  <c r="AJ79" i="1"/>
  <c r="AK79" i="1"/>
  <c r="AL79" i="1"/>
  <c r="AJ80" i="1"/>
  <c r="AK80" i="1"/>
  <c r="AL80" i="1"/>
  <c r="AJ81" i="1"/>
  <c r="AK81" i="1"/>
  <c r="AL81" i="1"/>
  <c r="AJ82" i="1"/>
  <c r="AK82" i="1"/>
  <c r="AL82" i="1"/>
  <c r="AJ83" i="1"/>
  <c r="AK83" i="1"/>
  <c r="AL83" i="1"/>
  <c r="AJ84" i="1"/>
  <c r="AK84" i="1"/>
  <c r="AL84" i="1"/>
  <c r="AJ85" i="1"/>
  <c r="AK85" i="1"/>
  <c r="AL85" i="1"/>
  <c r="AJ86" i="1"/>
  <c r="AK86" i="1"/>
  <c r="AL86" i="1"/>
  <c r="AJ87" i="1"/>
  <c r="AK87" i="1"/>
  <c r="AL87" i="1"/>
  <c r="AJ88" i="1"/>
  <c r="AK88" i="1"/>
  <c r="AL88" i="1"/>
  <c r="AJ89" i="1"/>
  <c r="AK89" i="1"/>
  <c r="AL89" i="1"/>
  <c r="AJ90" i="1"/>
  <c r="AK90" i="1"/>
  <c r="AL90" i="1"/>
  <c r="AJ91" i="1"/>
  <c r="AK91" i="1"/>
  <c r="AL91" i="1"/>
  <c r="AJ92" i="1"/>
  <c r="AK92" i="1"/>
  <c r="AL92" i="1"/>
  <c r="AJ93" i="1"/>
  <c r="AK93" i="1"/>
  <c r="AL93" i="1"/>
  <c r="AJ94" i="1"/>
  <c r="AK94" i="1"/>
  <c r="AL94" i="1"/>
  <c r="AJ95" i="1"/>
  <c r="AK95" i="1"/>
  <c r="AL95" i="1"/>
  <c r="AJ96" i="1"/>
  <c r="AK96" i="1"/>
  <c r="AL96" i="1"/>
  <c r="AJ97" i="1"/>
  <c r="AK97" i="1"/>
  <c r="AL97" i="1"/>
  <c r="AL13" i="1"/>
  <c r="AK13" i="1"/>
  <c r="AJ13" i="1"/>
  <c r="A100" i="33"/>
  <c r="AS98" i="33"/>
  <c r="AR98" i="33"/>
  <c r="AQ98" i="33"/>
  <c r="AP98" i="33"/>
  <c r="AO98" i="33"/>
  <c r="AN98" i="33"/>
  <c r="AM98" i="33"/>
  <c r="AL98" i="33"/>
  <c r="AK98" i="33"/>
  <c r="AJ98" i="33"/>
  <c r="AI98" i="33"/>
  <c r="AH98" i="33"/>
  <c r="AG98" i="33"/>
  <c r="AF98" i="33"/>
  <c r="AE98" i="33"/>
  <c r="AD98" i="33"/>
  <c r="AC98" i="33"/>
  <c r="AB98" i="33"/>
  <c r="AA98" i="33"/>
  <c r="Z98" i="33"/>
  <c r="Y98" i="33"/>
  <c r="X98" i="33"/>
  <c r="W98" i="33"/>
  <c r="V98" i="33"/>
  <c r="U98" i="33"/>
  <c r="T98" i="33"/>
  <c r="S98" i="33"/>
  <c r="R98" i="33"/>
  <c r="Q98" i="33"/>
  <c r="P98" i="33"/>
  <c r="O98" i="33"/>
  <c r="L98" i="33"/>
  <c r="I98" i="33"/>
  <c r="N97" i="33"/>
  <c r="M97" i="33"/>
  <c r="K97" i="33"/>
  <c r="J97" i="33"/>
  <c r="F97" i="33"/>
  <c r="E97" i="33"/>
  <c r="D97" i="33"/>
  <c r="N96" i="33"/>
  <c r="M96" i="33"/>
  <c r="J96" i="33"/>
  <c r="K96" i="33" s="1"/>
  <c r="F96" i="33"/>
  <c r="E96" i="33"/>
  <c r="D96" i="33"/>
  <c r="N95" i="33"/>
  <c r="M95" i="33"/>
  <c r="J95" i="33"/>
  <c r="K95" i="33" s="1"/>
  <c r="F95" i="33"/>
  <c r="E95" i="33"/>
  <c r="D95" i="33"/>
  <c r="N94" i="33"/>
  <c r="M94" i="33"/>
  <c r="K94" i="33"/>
  <c r="J94" i="33"/>
  <c r="F94" i="33"/>
  <c r="E94" i="33"/>
  <c r="D94" i="33"/>
  <c r="N93" i="33"/>
  <c r="M93" i="33"/>
  <c r="K93" i="33"/>
  <c r="J93" i="33"/>
  <c r="F93" i="33"/>
  <c r="E93" i="33"/>
  <c r="D93" i="33"/>
  <c r="N92" i="33"/>
  <c r="M92" i="33"/>
  <c r="J92" i="33"/>
  <c r="K92" i="33" s="1"/>
  <c r="F92" i="33"/>
  <c r="E92" i="33"/>
  <c r="D92" i="33"/>
  <c r="N91" i="33"/>
  <c r="M91" i="33"/>
  <c r="J91" i="33"/>
  <c r="K91" i="33" s="1"/>
  <c r="F91" i="33"/>
  <c r="E91" i="33"/>
  <c r="D91" i="33"/>
  <c r="N90" i="33"/>
  <c r="M90" i="33"/>
  <c r="K90" i="33"/>
  <c r="J90" i="33"/>
  <c r="F90" i="33"/>
  <c r="E90" i="33"/>
  <c r="D90" i="33"/>
  <c r="N89" i="33"/>
  <c r="M89" i="33"/>
  <c r="K89" i="33"/>
  <c r="J89" i="33"/>
  <c r="F89" i="33"/>
  <c r="E89" i="33"/>
  <c r="D89" i="33"/>
  <c r="N88" i="33"/>
  <c r="M88" i="33"/>
  <c r="J88" i="33"/>
  <c r="K88" i="33" s="1"/>
  <c r="F88" i="33"/>
  <c r="E88" i="33"/>
  <c r="D88" i="33"/>
  <c r="N87" i="33"/>
  <c r="M87" i="33"/>
  <c r="J87" i="33"/>
  <c r="K87" i="33" s="1"/>
  <c r="F87" i="33"/>
  <c r="E87" i="33"/>
  <c r="D87" i="33"/>
  <c r="N86" i="33"/>
  <c r="M86" i="33"/>
  <c r="K86" i="33"/>
  <c r="J86" i="33"/>
  <c r="F86" i="33"/>
  <c r="E86" i="33"/>
  <c r="D86" i="33"/>
  <c r="N85" i="33"/>
  <c r="M85" i="33"/>
  <c r="K85" i="33"/>
  <c r="J85" i="33"/>
  <c r="F85" i="33"/>
  <c r="E85" i="33"/>
  <c r="D85" i="33"/>
  <c r="N84" i="33"/>
  <c r="M84" i="33"/>
  <c r="J84" i="33"/>
  <c r="K84" i="33" s="1"/>
  <c r="F84" i="33"/>
  <c r="E84" i="33"/>
  <c r="D84" i="33"/>
  <c r="N83" i="33"/>
  <c r="M83" i="33"/>
  <c r="J83" i="33"/>
  <c r="K83" i="33" s="1"/>
  <c r="F83" i="33"/>
  <c r="E83" i="33"/>
  <c r="D83" i="33"/>
  <c r="N82" i="33"/>
  <c r="M82" i="33"/>
  <c r="K82" i="33"/>
  <c r="J82" i="33"/>
  <c r="F82" i="33"/>
  <c r="E82" i="33"/>
  <c r="D82" i="33"/>
  <c r="N81" i="33"/>
  <c r="M81" i="33"/>
  <c r="K81" i="33"/>
  <c r="J81" i="33"/>
  <c r="F81" i="33"/>
  <c r="E81" i="33"/>
  <c r="D81" i="33"/>
  <c r="N80" i="33"/>
  <c r="M80" i="33"/>
  <c r="J80" i="33"/>
  <c r="K80" i="33" s="1"/>
  <c r="F80" i="33"/>
  <c r="E80" i="33"/>
  <c r="D80" i="33"/>
  <c r="N79" i="33"/>
  <c r="M79" i="33"/>
  <c r="J79" i="33"/>
  <c r="K79" i="33" s="1"/>
  <c r="F79" i="33"/>
  <c r="E79" i="33"/>
  <c r="D79" i="33"/>
  <c r="N78" i="33"/>
  <c r="M78" i="33"/>
  <c r="K78" i="33"/>
  <c r="J78" i="33"/>
  <c r="F78" i="33"/>
  <c r="E78" i="33"/>
  <c r="D78" i="33"/>
  <c r="N77" i="33"/>
  <c r="M77" i="33"/>
  <c r="K77" i="33"/>
  <c r="J77" i="33"/>
  <c r="F77" i="33"/>
  <c r="E77" i="33"/>
  <c r="D77" i="33"/>
  <c r="N76" i="33"/>
  <c r="M76" i="33"/>
  <c r="J76" i="33"/>
  <c r="K76" i="33" s="1"/>
  <c r="F76" i="33"/>
  <c r="E76" i="33"/>
  <c r="D76" i="33"/>
  <c r="N75" i="33"/>
  <c r="M75" i="33"/>
  <c r="J75" i="33"/>
  <c r="K75" i="33" s="1"/>
  <c r="F75" i="33"/>
  <c r="E75" i="33"/>
  <c r="D75" i="33"/>
  <c r="N74" i="33"/>
  <c r="M74" i="33"/>
  <c r="K74" i="33"/>
  <c r="J74" i="33"/>
  <c r="F74" i="33"/>
  <c r="E74" i="33"/>
  <c r="D74" i="33"/>
  <c r="N73" i="33"/>
  <c r="M73" i="33"/>
  <c r="K73" i="33"/>
  <c r="J73" i="33"/>
  <c r="F73" i="33"/>
  <c r="E73" i="33"/>
  <c r="D73" i="33"/>
  <c r="N72" i="33"/>
  <c r="M72" i="33"/>
  <c r="J72" i="33"/>
  <c r="K72" i="33" s="1"/>
  <c r="F72" i="33"/>
  <c r="E72" i="33"/>
  <c r="D72" i="33"/>
  <c r="N71" i="33"/>
  <c r="M71" i="33"/>
  <c r="J71" i="33"/>
  <c r="K71" i="33" s="1"/>
  <c r="F71" i="33"/>
  <c r="E71" i="33"/>
  <c r="D71" i="33"/>
  <c r="N70" i="33"/>
  <c r="M70" i="33"/>
  <c r="K70" i="33"/>
  <c r="J70" i="33"/>
  <c r="F70" i="33"/>
  <c r="E70" i="33"/>
  <c r="D70" i="33"/>
  <c r="N69" i="33"/>
  <c r="M69" i="33"/>
  <c r="K69" i="33"/>
  <c r="J69" i="33"/>
  <c r="F69" i="33"/>
  <c r="E69" i="33"/>
  <c r="D69" i="33"/>
  <c r="N68" i="33"/>
  <c r="M68" i="33"/>
  <c r="J68" i="33"/>
  <c r="K68" i="33" s="1"/>
  <c r="F68" i="33"/>
  <c r="E68" i="33"/>
  <c r="D68" i="33"/>
  <c r="N67" i="33"/>
  <c r="M67" i="33"/>
  <c r="J67" i="33"/>
  <c r="K67" i="33" s="1"/>
  <c r="F67" i="33"/>
  <c r="E67" i="33"/>
  <c r="D67" i="33"/>
  <c r="N66" i="33"/>
  <c r="M66" i="33"/>
  <c r="K66" i="33"/>
  <c r="J66" i="33"/>
  <c r="F66" i="33"/>
  <c r="E66" i="33"/>
  <c r="D66" i="33"/>
  <c r="N65" i="33"/>
  <c r="M65" i="33"/>
  <c r="J65" i="33"/>
  <c r="K65" i="33" s="1"/>
  <c r="F65" i="33"/>
  <c r="E65" i="33"/>
  <c r="D65" i="33"/>
  <c r="N64" i="33"/>
  <c r="M64" i="33"/>
  <c r="J64" i="33"/>
  <c r="K64" i="33" s="1"/>
  <c r="F64" i="33"/>
  <c r="E64" i="33"/>
  <c r="D64" i="33"/>
  <c r="N63" i="33"/>
  <c r="M63" i="33"/>
  <c r="J63" i="33"/>
  <c r="K63" i="33" s="1"/>
  <c r="F63" i="33"/>
  <c r="E63" i="33"/>
  <c r="D63" i="33"/>
  <c r="N62" i="33"/>
  <c r="M62" i="33"/>
  <c r="K62" i="33"/>
  <c r="J62" i="33"/>
  <c r="F62" i="33"/>
  <c r="E62" i="33"/>
  <c r="D62" i="33"/>
  <c r="N61" i="33"/>
  <c r="M61" i="33"/>
  <c r="J61" i="33"/>
  <c r="K61" i="33" s="1"/>
  <c r="F61" i="33"/>
  <c r="E61" i="33"/>
  <c r="D61" i="33"/>
  <c r="N60" i="33"/>
  <c r="M60" i="33"/>
  <c r="J60" i="33"/>
  <c r="K60" i="33" s="1"/>
  <c r="F60" i="33"/>
  <c r="E60" i="33"/>
  <c r="D60" i="33"/>
  <c r="N59" i="33"/>
  <c r="M59" i="33"/>
  <c r="J59" i="33"/>
  <c r="K59" i="33" s="1"/>
  <c r="F59" i="33"/>
  <c r="E59" i="33"/>
  <c r="D59" i="33"/>
  <c r="N58" i="33"/>
  <c r="M58" i="33"/>
  <c r="K58" i="33"/>
  <c r="J58" i="33"/>
  <c r="F58" i="33"/>
  <c r="E58" i="33"/>
  <c r="D58" i="33"/>
  <c r="N57" i="33"/>
  <c r="M57" i="33"/>
  <c r="J57" i="33"/>
  <c r="K57" i="33" s="1"/>
  <c r="F57" i="33"/>
  <c r="E57" i="33"/>
  <c r="D57" i="33"/>
  <c r="N56" i="33"/>
  <c r="M56" i="33"/>
  <c r="J56" i="33"/>
  <c r="K56" i="33" s="1"/>
  <c r="F56" i="33"/>
  <c r="E56" i="33"/>
  <c r="D56" i="33"/>
  <c r="N55" i="33"/>
  <c r="M55" i="33"/>
  <c r="J55" i="33"/>
  <c r="K55" i="33" s="1"/>
  <c r="F55" i="33"/>
  <c r="E55" i="33"/>
  <c r="D55" i="33"/>
  <c r="N54" i="33"/>
  <c r="M54" i="33"/>
  <c r="K54" i="33"/>
  <c r="J54" i="33"/>
  <c r="F54" i="33"/>
  <c r="E54" i="33"/>
  <c r="D54" i="33"/>
  <c r="N53" i="33"/>
  <c r="M53" i="33"/>
  <c r="J53" i="33"/>
  <c r="K53" i="33" s="1"/>
  <c r="F53" i="33"/>
  <c r="E53" i="33"/>
  <c r="D53" i="33"/>
  <c r="N52" i="33"/>
  <c r="M52" i="33"/>
  <c r="J52" i="33"/>
  <c r="K52" i="33" s="1"/>
  <c r="F52" i="33"/>
  <c r="E52" i="33"/>
  <c r="D52" i="33"/>
  <c r="N51" i="33"/>
  <c r="M51" i="33"/>
  <c r="J51" i="33"/>
  <c r="K51" i="33" s="1"/>
  <c r="F51" i="33"/>
  <c r="E51" i="33"/>
  <c r="D51" i="33"/>
  <c r="N50" i="33"/>
  <c r="M50" i="33"/>
  <c r="K50" i="33"/>
  <c r="J50" i="33"/>
  <c r="F50" i="33"/>
  <c r="E50" i="33"/>
  <c r="D50" i="33"/>
  <c r="N49" i="33"/>
  <c r="M49" i="33"/>
  <c r="J49" i="33"/>
  <c r="K49" i="33" s="1"/>
  <c r="F49" i="33"/>
  <c r="E49" i="33"/>
  <c r="D49" i="33"/>
  <c r="N48" i="33"/>
  <c r="M48" i="33"/>
  <c r="J48" i="33"/>
  <c r="K48" i="33" s="1"/>
  <c r="F48" i="33"/>
  <c r="E48" i="33"/>
  <c r="D48" i="33"/>
  <c r="N47" i="33"/>
  <c r="M47" i="33"/>
  <c r="J47" i="33"/>
  <c r="K47" i="33" s="1"/>
  <c r="F47" i="33"/>
  <c r="E47" i="33"/>
  <c r="D47" i="33"/>
  <c r="N46" i="33"/>
  <c r="M46" i="33"/>
  <c r="K46" i="33"/>
  <c r="J46" i="33"/>
  <c r="F46" i="33"/>
  <c r="E46" i="33"/>
  <c r="D46" i="33"/>
  <c r="N45" i="33"/>
  <c r="M45" i="33"/>
  <c r="J45" i="33"/>
  <c r="K45" i="33" s="1"/>
  <c r="F45" i="33"/>
  <c r="E45" i="33"/>
  <c r="D45" i="33"/>
  <c r="N44" i="33"/>
  <c r="M44" i="33"/>
  <c r="K44" i="33"/>
  <c r="J44" i="33"/>
  <c r="F44" i="33"/>
  <c r="E44" i="33"/>
  <c r="D44" i="33"/>
  <c r="N43" i="33"/>
  <c r="M43" i="33"/>
  <c r="J43" i="33"/>
  <c r="K43" i="33" s="1"/>
  <c r="F43" i="33"/>
  <c r="E43" i="33"/>
  <c r="D43" i="33"/>
  <c r="N42" i="33"/>
  <c r="M42" i="33"/>
  <c r="K42" i="33"/>
  <c r="J42" i="33"/>
  <c r="F42" i="33"/>
  <c r="E42" i="33"/>
  <c r="D42" i="33"/>
  <c r="N41" i="33"/>
  <c r="M41" i="33"/>
  <c r="J41" i="33"/>
  <c r="K41" i="33" s="1"/>
  <c r="F41" i="33"/>
  <c r="E41" i="33"/>
  <c r="D41" i="33"/>
  <c r="N40" i="33"/>
  <c r="M40" i="33"/>
  <c r="K40" i="33"/>
  <c r="J40" i="33"/>
  <c r="F40" i="33"/>
  <c r="E40" i="33"/>
  <c r="D40" i="33"/>
  <c r="N39" i="33"/>
  <c r="M39" i="33"/>
  <c r="J39" i="33"/>
  <c r="K39" i="33" s="1"/>
  <c r="F39" i="33"/>
  <c r="E39" i="33"/>
  <c r="D39" i="33"/>
  <c r="N38" i="33"/>
  <c r="M38" i="33"/>
  <c r="K38" i="33"/>
  <c r="J38" i="33"/>
  <c r="F38" i="33"/>
  <c r="E38" i="33"/>
  <c r="D38" i="33"/>
  <c r="N37" i="33"/>
  <c r="M37" i="33"/>
  <c r="J37" i="33"/>
  <c r="K37" i="33" s="1"/>
  <c r="F37" i="33"/>
  <c r="E37" i="33"/>
  <c r="D37" i="33"/>
  <c r="N36" i="33"/>
  <c r="M36" i="33"/>
  <c r="K36" i="33"/>
  <c r="J36" i="33"/>
  <c r="F36" i="33"/>
  <c r="E36" i="33"/>
  <c r="D36" i="33"/>
  <c r="N35" i="33"/>
  <c r="M35" i="33"/>
  <c r="J35" i="33"/>
  <c r="K35" i="33" s="1"/>
  <c r="F35" i="33"/>
  <c r="E35" i="33"/>
  <c r="D35" i="33"/>
  <c r="N34" i="33"/>
  <c r="M34" i="33"/>
  <c r="K34" i="33"/>
  <c r="J34" i="33"/>
  <c r="F34" i="33"/>
  <c r="E34" i="33"/>
  <c r="D34" i="33"/>
  <c r="N33" i="33"/>
  <c r="M33" i="33"/>
  <c r="J33" i="33"/>
  <c r="K33" i="33" s="1"/>
  <c r="F33" i="33"/>
  <c r="E33" i="33"/>
  <c r="D33" i="33"/>
  <c r="N32" i="33"/>
  <c r="M32" i="33"/>
  <c r="K32" i="33"/>
  <c r="J32" i="33"/>
  <c r="F32" i="33"/>
  <c r="E32" i="33"/>
  <c r="D32" i="33"/>
  <c r="N31" i="33"/>
  <c r="M31" i="33"/>
  <c r="J31" i="33"/>
  <c r="K31" i="33" s="1"/>
  <c r="F31" i="33"/>
  <c r="E31" i="33"/>
  <c r="D31" i="33"/>
  <c r="N30" i="33"/>
  <c r="M30" i="33"/>
  <c r="K30" i="33"/>
  <c r="J30" i="33"/>
  <c r="F30" i="33"/>
  <c r="E30" i="33"/>
  <c r="D30" i="33"/>
  <c r="N29" i="33"/>
  <c r="M29" i="33"/>
  <c r="J29" i="33"/>
  <c r="K29" i="33" s="1"/>
  <c r="F29" i="33"/>
  <c r="E29" i="33"/>
  <c r="D29" i="33"/>
  <c r="N28" i="33"/>
  <c r="M28" i="33"/>
  <c r="K28" i="33"/>
  <c r="J28" i="33"/>
  <c r="F28" i="33"/>
  <c r="E28" i="33"/>
  <c r="D28" i="33"/>
  <c r="N27" i="33"/>
  <c r="M27" i="33"/>
  <c r="J27" i="33"/>
  <c r="K27" i="33" s="1"/>
  <c r="F27" i="33"/>
  <c r="E27" i="33"/>
  <c r="D27" i="33"/>
  <c r="N26" i="33"/>
  <c r="N98" i="33" s="1"/>
  <c r="M26" i="33"/>
  <c r="M98" i="33" s="1"/>
  <c r="K26" i="33"/>
  <c r="J26" i="33"/>
  <c r="F26" i="33"/>
  <c r="E26" i="33"/>
  <c r="D26" i="33"/>
  <c r="N25" i="33"/>
  <c r="M25" i="33"/>
  <c r="J25" i="33"/>
  <c r="K25" i="33" s="1"/>
  <c r="AL25" i="1" s="1"/>
  <c r="F25" i="33"/>
  <c r="E25" i="33"/>
  <c r="D25" i="33"/>
  <c r="N24" i="33"/>
  <c r="M24" i="33"/>
  <c r="K24" i="33"/>
  <c r="J24" i="33"/>
  <c r="F24" i="33"/>
  <c r="E24" i="33"/>
  <c r="D24" i="33"/>
  <c r="N23" i="33"/>
  <c r="M23" i="33"/>
  <c r="J23" i="33"/>
  <c r="K23" i="33" s="1"/>
  <c r="F23" i="33"/>
  <c r="E23" i="33"/>
  <c r="D23" i="33"/>
  <c r="N22" i="33"/>
  <c r="M22" i="33"/>
  <c r="K22" i="33"/>
  <c r="J22" i="33"/>
  <c r="F22" i="33"/>
  <c r="E22" i="33"/>
  <c r="D22" i="33"/>
  <c r="N21" i="33"/>
  <c r="M21" i="33"/>
  <c r="J21" i="33"/>
  <c r="K21" i="33" s="1"/>
  <c r="F21" i="33"/>
  <c r="E21" i="33"/>
  <c r="D21" i="33"/>
  <c r="N20" i="33"/>
  <c r="M20" i="33"/>
  <c r="K20" i="33"/>
  <c r="J20" i="33"/>
  <c r="F20" i="33"/>
  <c r="E20" i="33"/>
  <c r="D20" i="33"/>
  <c r="N19" i="33"/>
  <c r="M19" i="33"/>
  <c r="J19" i="33"/>
  <c r="K19" i="33" s="1"/>
  <c r="F19" i="33"/>
  <c r="E19" i="33"/>
  <c r="D19" i="33"/>
  <c r="N18" i="33"/>
  <c r="M18" i="33"/>
  <c r="K18" i="33"/>
  <c r="J18" i="33"/>
  <c r="F18" i="33"/>
  <c r="E18" i="33"/>
  <c r="D18" i="33"/>
  <c r="N17" i="33"/>
  <c r="M17" i="33"/>
  <c r="J17" i="33"/>
  <c r="K17" i="33" s="1"/>
  <c r="F17" i="33"/>
  <c r="E17" i="33"/>
  <c r="D17" i="33"/>
  <c r="N16" i="33"/>
  <c r="M16" i="33"/>
  <c r="K16" i="33"/>
  <c r="J16" i="33"/>
  <c r="F16" i="33"/>
  <c r="E16" i="33"/>
  <c r="D16" i="33"/>
  <c r="N15" i="33"/>
  <c r="M15" i="33"/>
  <c r="J15" i="33"/>
  <c r="K15" i="33" s="1"/>
  <c r="F15" i="33"/>
  <c r="E15" i="33"/>
  <c r="D15" i="33"/>
  <c r="N14" i="33"/>
  <c r="M14" i="33"/>
  <c r="K14" i="33"/>
  <c r="J14" i="33"/>
  <c r="F14" i="33"/>
  <c r="E14" i="33"/>
  <c r="D14" i="33"/>
  <c r="N13" i="33"/>
  <c r="M13" i="33"/>
  <c r="J13" i="33"/>
  <c r="J98" i="33" s="1"/>
  <c r="F13" i="33"/>
  <c r="E13" i="33"/>
  <c r="D13" i="33"/>
  <c r="C13" i="33"/>
  <c r="I10" i="33"/>
  <c r="C8" i="33"/>
  <c r="B8" i="33"/>
  <c r="C7" i="33"/>
  <c r="B7" i="33"/>
  <c r="C6" i="33"/>
  <c r="B6" i="33"/>
  <c r="E3" i="33"/>
  <c r="D3" i="33"/>
  <c r="C3" i="33"/>
  <c r="D2" i="33"/>
  <c r="C2" i="33"/>
  <c r="B2" i="33"/>
  <c r="D1" i="33"/>
  <c r="C1" i="33"/>
  <c r="B1" i="33"/>
  <c r="A1" i="33"/>
  <c r="AG14" i="1"/>
  <c r="AH14" i="1"/>
  <c r="AI14" i="1"/>
  <c r="AG15" i="1"/>
  <c r="AH15" i="1"/>
  <c r="AI15" i="1"/>
  <c r="AG16" i="1"/>
  <c r="AH16" i="1"/>
  <c r="AI16" i="1"/>
  <c r="AG17" i="1"/>
  <c r="AH17" i="1"/>
  <c r="AI17" i="1"/>
  <c r="AG18" i="1"/>
  <c r="AH18" i="1"/>
  <c r="AI18" i="1"/>
  <c r="AG19" i="1"/>
  <c r="AH19" i="1"/>
  <c r="AI19" i="1"/>
  <c r="AG20" i="1"/>
  <c r="AH20" i="1"/>
  <c r="AI20" i="1"/>
  <c r="AG21" i="1"/>
  <c r="AH21" i="1"/>
  <c r="AI21" i="1"/>
  <c r="AG22" i="1"/>
  <c r="AG23" i="1"/>
  <c r="AH23" i="1"/>
  <c r="AI23" i="1"/>
  <c r="AG24" i="1"/>
  <c r="AH24" i="1"/>
  <c r="AI24" i="1"/>
  <c r="AG25" i="1"/>
  <c r="AH25" i="1"/>
  <c r="AI25" i="1"/>
  <c r="AG26" i="1"/>
  <c r="AH26" i="1"/>
  <c r="AI26" i="1"/>
  <c r="AG27" i="1"/>
  <c r="AH27" i="1"/>
  <c r="AI27" i="1"/>
  <c r="AG28" i="1"/>
  <c r="AH28" i="1"/>
  <c r="AI28" i="1"/>
  <c r="AG29" i="1"/>
  <c r="AH29" i="1"/>
  <c r="AI29" i="1"/>
  <c r="AG30" i="1"/>
  <c r="AH30" i="1"/>
  <c r="AI30" i="1"/>
  <c r="AG31" i="1"/>
  <c r="AH31" i="1"/>
  <c r="AI31" i="1"/>
  <c r="AG32" i="1"/>
  <c r="AH32" i="1"/>
  <c r="AI32" i="1"/>
  <c r="AG33" i="1"/>
  <c r="AH33" i="1"/>
  <c r="AI33" i="1"/>
  <c r="AG34" i="1"/>
  <c r="AH34" i="1"/>
  <c r="AI34" i="1"/>
  <c r="AG35" i="1"/>
  <c r="AH35" i="1"/>
  <c r="AI35" i="1"/>
  <c r="AG36" i="1"/>
  <c r="AH36" i="1"/>
  <c r="AI36" i="1"/>
  <c r="AG37" i="1"/>
  <c r="AH37" i="1"/>
  <c r="AI37" i="1"/>
  <c r="AG38" i="1"/>
  <c r="AH38" i="1"/>
  <c r="AI38" i="1"/>
  <c r="AG39" i="1"/>
  <c r="AH39" i="1"/>
  <c r="AI39" i="1"/>
  <c r="AG40" i="1"/>
  <c r="AH40" i="1"/>
  <c r="AI40" i="1"/>
  <c r="AG41" i="1"/>
  <c r="AH41" i="1"/>
  <c r="AI41" i="1"/>
  <c r="AG42" i="1"/>
  <c r="AH42" i="1"/>
  <c r="AI42" i="1"/>
  <c r="AG43" i="1"/>
  <c r="AH43" i="1"/>
  <c r="AI43" i="1"/>
  <c r="AG44" i="1"/>
  <c r="AH44" i="1"/>
  <c r="AI44" i="1"/>
  <c r="AG45" i="1"/>
  <c r="AH45" i="1"/>
  <c r="AI45" i="1"/>
  <c r="AG46" i="1"/>
  <c r="AH46" i="1"/>
  <c r="AI46" i="1"/>
  <c r="AG47" i="1"/>
  <c r="AH47" i="1"/>
  <c r="AI47" i="1"/>
  <c r="AG48" i="1"/>
  <c r="AH48" i="1"/>
  <c r="AI48" i="1"/>
  <c r="AG49" i="1"/>
  <c r="AH49" i="1"/>
  <c r="AI49" i="1"/>
  <c r="AG50" i="1"/>
  <c r="AH50" i="1"/>
  <c r="AI50" i="1"/>
  <c r="AG51" i="1"/>
  <c r="AH51" i="1"/>
  <c r="AI51" i="1"/>
  <c r="AG52" i="1"/>
  <c r="AH52" i="1"/>
  <c r="AI52" i="1"/>
  <c r="AG53" i="1"/>
  <c r="AH53" i="1"/>
  <c r="AI53" i="1"/>
  <c r="AG54" i="1"/>
  <c r="AH54" i="1"/>
  <c r="AI54" i="1"/>
  <c r="AG55" i="1"/>
  <c r="AH55" i="1"/>
  <c r="AI55" i="1"/>
  <c r="AG56" i="1"/>
  <c r="AH56" i="1"/>
  <c r="AI56" i="1"/>
  <c r="AG57" i="1"/>
  <c r="AH57" i="1"/>
  <c r="AI57" i="1"/>
  <c r="AG58" i="1"/>
  <c r="AH58" i="1"/>
  <c r="AI58" i="1"/>
  <c r="AG59" i="1"/>
  <c r="AH59" i="1"/>
  <c r="AI59" i="1"/>
  <c r="AG60" i="1"/>
  <c r="AH60" i="1"/>
  <c r="AI60" i="1"/>
  <c r="AG61" i="1"/>
  <c r="AH61" i="1"/>
  <c r="AI61" i="1"/>
  <c r="AG62" i="1"/>
  <c r="AH62" i="1"/>
  <c r="AI62" i="1"/>
  <c r="AG63" i="1"/>
  <c r="AH63" i="1"/>
  <c r="AI63" i="1"/>
  <c r="AG64" i="1"/>
  <c r="AH64" i="1"/>
  <c r="AI64" i="1"/>
  <c r="AG65" i="1"/>
  <c r="AH65" i="1"/>
  <c r="AI65" i="1"/>
  <c r="AG66" i="1"/>
  <c r="AH66" i="1"/>
  <c r="AI66" i="1"/>
  <c r="AG67" i="1"/>
  <c r="AH67" i="1"/>
  <c r="AI67" i="1"/>
  <c r="AG68" i="1"/>
  <c r="AH68" i="1"/>
  <c r="AI68" i="1"/>
  <c r="AG69" i="1"/>
  <c r="AH69" i="1"/>
  <c r="AI69" i="1"/>
  <c r="AG70" i="1"/>
  <c r="AH70" i="1"/>
  <c r="AI70" i="1"/>
  <c r="AG71" i="1"/>
  <c r="AH71" i="1"/>
  <c r="AI71" i="1"/>
  <c r="AG72" i="1"/>
  <c r="AH72" i="1"/>
  <c r="AI72" i="1"/>
  <c r="AG73" i="1"/>
  <c r="AH73" i="1"/>
  <c r="AI73" i="1"/>
  <c r="AG74" i="1"/>
  <c r="AH74" i="1"/>
  <c r="AI74" i="1"/>
  <c r="AG75" i="1"/>
  <c r="AH75" i="1"/>
  <c r="AI75" i="1"/>
  <c r="AG76" i="1"/>
  <c r="AH76" i="1"/>
  <c r="AI76" i="1"/>
  <c r="AG77" i="1"/>
  <c r="AH77" i="1"/>
  <c r="AI77" i="1"/>
  <c r="AG78" i="1"/>
  <c r="AH78" i="1"/>
  <c r="AI78" i="1"/>
  <c r="AG79" i="1"/>
  <c r="AH79" i="1"/>
  <c r="AI79" i="1"/>
  <c r="AG80" i="1"/>
  <c r="AH80" i="1"/>
  <c r="AI80" i="1"/>
  <c r="AG81" i="1"/>
  <c r="AH81" i="1"/>
  <c r="AI81" i="1"/>
  <c r="AG82" i="1"/>
  <c r="AH82" i="1"/>
  <c r="AI82" i="1"/>
  <c r="AG83" i="1"/>
  <c r="AH83" i="1"/>
  <c r="AI83" i="1"/>
  <c r="AG84" i="1"/>
  <c r="AH84" i="1"/>
  <c r="AI84" i="1"/>
  <c r="AG85" i="1"/>
  <c r="AH85" i="1"/>
  <c r="AI85" i="1"/>
  <c r="AG86" i="1"/>
  <c r="AH86" i="1"/>
  <c r="AI86" i="1"/>
  <c r="AG87" i="1"/>
  <c r="AH87" i="1"/>
  <c r="AI87" i="1"/>
  <c r="AG88" i="1"/>
  <c r="AH88" i="1"/>
  <c r="AI88" i="1"/>
  <c r="AG89" i="1"/>
  <c r="AH89" i="1"/>
  <c r="AI89" i="1"/>
  <c r="AG90" i="1"/>
  <c r="AH90" i="1"/>
  <c r="AI90" i="1"/>
  <c r="AG91" i="1"/>
  <c r="AH91" i="1"/>
  <c r="AI91" i="1"/>
  <c r="AG92" i="1"/>
  <c r="AH92" i="1"/>
  <c r="AI92" i="1"/>
  <c r="AG93" i="1"/>
  <c r="AH93" i="1"/>
  <c r="AI93" i="1"/>
  <c r="AG94" i="1"/>
  <c r="AH94" i="1"/>
  <c r="AI94" i="1"/>
  <c r="AG95" i="1"/>
  <c r="AH95" i="1"/>
  <c r="AI95" i="1"/>
  <c r="AG96" i="1"/>
  <c r="AH96" i="1"/>
  <c r="AI96" i="1"/>
  <c r="AG97" i="1"/>
  <c r="AH97" i="1"/>
  <c r="AI97" i="1"/>
  <c r="AI13" i="1"/>
  <c r="AH13" i="1"/>
  <c r="AG13" i="1"/>
  <c r="A100" i="32"/>
  <c r="AS98" i="32"/>
  <c r="AR98" i="32"/>
  <c r="AQ98" i="32"/>
  <c r="AP98" i="32"/>
  <c r="AO98" i="32"/>
  <c r="AN98" i="32"/>
  <c r="AM98" i="32"/>
  <c r="AL98" i="32"/>
  <c r="AK98" i="32"/>
  <c r="AJ98" i="32"/>
  <c r="AI98" i="32"/>
  <c r="AH98" i="32"/>
  <c r="AG98" i="32"/>
  <c r="AF98" i="32"/>
  <c r="AE98" i="32"/>
  <c r="AD98" i="32"/>
  <c r="AC98" i="32"/>
  <c r="AB98" i="32"/>
  <c r="AA98" i="32"/>
  <c r="Z98" i="32"/>
  <c r="Y98" i="32"/>
  <c r="X98" i="32"/>
  <c r="W98" i="32"/>
  <c r="V98" i="32"/>
  <c r="U98" i="32"/>
  <c r="T98" i="32"/>
  <c r="S98" i="32"/>
  <c r="R98" i="32"/>
  <c r="Q98" i="32"/>
  <c r="P98" i="32"/>
  <c r="O98" i="32"/>
  <c r="L98" i="32"/>
  <c r="I98" i="32"/>
  <c r="N97" i="32"/>
  <c r="M97" i="32"/>
  <c r="J97" i="32"/>
  <c r="K97" i="32" s="1"/>
  <c r="F97" i="32"/>
  <c r="E97" i="32"/>
  <c r="D97" i="32"/>
  <c r="N96" i="32"/>
  <c r="M96" i="32"/>
  <c r="J96" i="32"/>
  <c r="K96" i="32" s="1"/>
  <c r="F96" i="32"/>
  <c r="E96" i="32"/>
  <c r="D96" i="32"/>
  <c r="N95" i="32"/>
  <c r="M95" i="32"/>
  <c r="J95" i="32"/>
  <c r="K95" i="32" s="1"/>
  <c r="F95" i="32"/>
  <c r="E95" i="32"/>
  <c r="D95" i="32"/>
  <c r="N94" i="32"/>
  <c r="M94" i="32"/>
  <c r="K94" i="32"/>
  <c r="J94" i="32"/>
  <c r="F94" i="32"/>
  <c r="E94" i="32"/>
  <c r="D94" i="32"/>
  <c r="N93" i="32"/>
  <c r="M93" i="32"/>
  <c r="J93" i="32"/>
  <c r="K93" i="32" s="1"/>
  <c r="F93" i="32"/>
  <c r="E93" i="32"/>
  <c r="D93" i="32"/>
  <c r="N92" i="32"/>
  <c r="M92" i="32"/>
  <c r="J92" i="32"/>
  <c r="K92" i="32" s="1"/>
  <c r="F92" i="32"/>
  <c r="E92" i="32"/>
  <c r="D92" i="32"/>
  <c r="N91" i="32"/>
  <c r="M91" i="32"/>
  <c r="J91" i="32"/>
  <c r="K91" i="32" s="1"/>
  <c r="F91" i="32"/>
  <c r="E91" i="32"/>
  <c r="D91" i="32"/>
  <c r="N90" i="32"/>
  <c r="M90" i="32"/>
  <c r="K90" i="32"/>
  <c r="J90" i="32"/>
  <c r="F90" i="32"/>
  <c r="E90" i="32"/>
  <c r="D90" i="32"/>
  <c r="N89" i="32"/>
  <c r="M89" i="32"/>
  <c r="J89" i="32"/>
  <c r="K89" i="32" s="1"/>
  <c r="F89" i="32"/>
  <c r="E89" i="32"/>
  <c r="D89" i="32"/>
  <c r="N88" i="32"/>
  <c r="M88" i="32"/>
  <c r="J88" i="32"/>
  <c r="K88" i="32" s="1"/>
  <c r="F88" i="32"/>
  <c r="E88" i="32"/>
  <c r="D88" i="32"/>
  <c r="N87" i="32"/>
  <c r="M87" i="32"/>
  <c r="J87" i="32"/>
  <c r="K87" i="32" s="1"/>
  <c r="F87" i="32"/>
  <c r="E87" i="32"/>
  <c r="D87" i="32"/>
  <c r="N86" i="32"/>
  <c r="M86" i="32"/>
  <c r="K86" i="32"/>
  <c r="J86" i="32"/>
  <c r="F86" i="32"/>
  <c r="E86" i="32"/>
  <c r="D86" i="32"/>
  <c r="N85" i="32"/>
  <c r="M85" i="32"/>
  <c r="J85" i="32"/>
  <c r="K85" i="32" s="1"/>
  <c r="F85" i="32"/>
  <c r="E85" i="32"/>
  <c r="D85" i="32"/>
  <c r="N84" i="32"/>
  <c r="M84" i="32"/>
  <c r="J84" i="32"/>
  <c r="K84" i="32" s="1"/>
  <c r="F84" i="32"/>
  <c r="E84" i="32"/>
  <c r="D84" i="32"/>
  <c r="N83" i="32"/>
  <c r="M83" i="32"/>
  <c r="J83" i="32"/>
  <c r="K83" i="32" s="1"/>
  <c r="F83" i="32"/>
  <c r="E83" i="32"/>
  <c r="D83" i="32"/>
  <c r="N82" i="32"/>
  <c r="M82" i="32"/>
  <c r="K82" i="32"/>
  <c r="J82" i="32"/>
  <c r="F82" i="32"/>
  <c r="E82" i="32"/>
  <c r="D82" i="32"/>
  <c r="N81" i="32"/>
  <c r="M81" i="32"/>
  <c r="J81" i="32"/>
  <c r="K81" i="32" s="1"/>
  <c r="F81" i="32"/>
  <c r="E81" i="32"/>
  <c r="D81" i="32"/>
  <c r="N80" i="32"/>
  <c r="M80" i="32"/>
  <c r="J80" i="32"/>
  <c r="K80" i="32" s="1"/>
  <c r="F80" i="32"/>
  <c r="E80" i="32"/>
  <c r="D80" i="32"/>
  <c r="N79" i="32"/>
  <c r="M79" i="32"/>
  <c r="J79" i="32"/>
  <c r="K79" i="32" s="1"/>
  <c r="F79" i="32"/>
  <c r="E79" i="32"/>
  <c r="D79" i="32"/>
  <c r="N78" i="32"/>
  <c r="M78" i="32"/>
  <c r="K78" i="32"/>
  <c r="J78" i="32"/>
  <c r="F78" i="32"/>
  <c r="E78" i="32"/>
  <c r="D78" i="32"/>
  <c r="N77" i="32"/>
  <c r="M77" i="32"/>
  <c r="K77" i="32"/>
  <c r="J77" i="32"/>
  <c r="F77" i="32"/>
  <c r="E77" i="32"/>
  <c r="D77" i="32"/>
  <c r="N76" i="32"/>
  <c r="M76" i="32"/>
  <c r="J76" i="32"/>
  <c r="K76" i="32" s="1"/>
  <c r="F76" i="32"/>
  <c r="E76" i="32"/>
  <c r="D76" i="32"/>
  <c r="N75" i="32"/>
  <c r="M75" i="32"/>
  <c r="J75" i="32"/>
  <c r="K75" i="32" s="1"/>
  <c r="F75" i="32"/>
  <c r="E75" i="32"/>
  <c r="D75" i="32"/>
  <c r="N74" i="32"/>
  <c r="M74" i="32"/>
  <c r="K74" i="32"/>
  <c r="J74" i="32"/>
  <c r="F74" i="32"/>
  <c r="E74" i="32"/>
  <c r="D74" i="32"/>
  <c r="N73" i="32"/>
  <c r="M73" i="32"/>
  <c r="K73" i="32"/>
  <c r="J73" i="32"/>
  <c r="F73" i="32"/>
  <c r="E73" i="32"/>
  <c r="D73" i="32"/>
  <c r="N72" i="32"/>
  <c r="M72" i="32"/>
  <c r="J72" i="32"/>
  <c r="K72" i="32" s="1"/>
  <c r="F72" i="32"/>
  <c r="E72" i="32"/>
  <c r="D72" i="32"/>
  <c r="N71" i="32"/>
  <c r="M71" i="32"/>
  <c r="J71" i="32"/>
  <c r="K71" i="32" s="1"/>
  <c r="F71" i="32"/>
  <c r="E71" i="32"/>
  <c r="D71" i="32"/>
  <c r="N70" i="32"/>
  <c r="M70" i="32"/>
  <c r="K70" i="32"/>
  <c r="J70" i="32"/>
  <c r="F70" i="32"/>
  <c r="E70" i="32"/>
  <c r="D70" i="32"/>
  <c r="N69" i="32"/>
  <c r="M69" i="32"/>
  <c r="K69" i="32"/>
  <c r="J69" i="32"/>
  <c r="F69" i="32"/>
  <c r="E69" i="32"/>
  <c r="D69" i="32"/>
  <c r="N68" i="32"/>
  <c r="M68" i="32"/>
  <c r="J68" i="32"/>
  <c r="K68" i="32" s="1"/>
  <c r="F68" i="32"/>
  <c r="E68" i="32"/>
  <c r="D68" i="32"/>
  <c r="N67" i="32"/>
  <c r="M67" i="32"/>
  <c r="J67" i="32"/>
  <c r="K67" i="32" s="1"/>
  <c r="F67" i="32"/>
  <c r="E67" i="32"/>
  <c r="D67" i="32"/>
  <c r="N66" i="32"/>
  <c r="M66" i="32"/>
  <c r="K66" i="32"/>
  <c r="J66" i="32"/>
  <c r="F66" i="32"/>
  <c r="E66" i="32"/>
  <c r="D66" i="32"/>
  <c r="N65" i="32"/>
  <c r="M65" i="32"/>
  <c r="K65" i="32"/>
  <c r="J65" i="32"/>
  <c r="F65" i="32"/>
  <c r="E65" i="32"/>
  <c r="D65" i="32"/>
  <c r="N64" i="32"/>
  <c r="M64" i="32"/>
  <c r="J64" i="32"/>
  <c r="K64" i="32" s="1"/>
  <c r="F64" i="32"/>
  <c r="E64" i="32"/>
  <c r="D64" i="32"/>
  <c r="N63" i="32"/>
  <c r="M63" i="32"/>
  <c r="J63" i="32"/>
  <c r="K63" i="32" s="1"/>
  <c r="F63" i="32"/>
  <c r="E63" i="32"/>
  <c r="D63" i="32"/>
  <c r="N62" i="32"/>
  <c r="M62" i="32"/>
  <c r="K62" i="32"/>
  <c r="J62" i="32"/>
  <c r="F62" i="32"/>
  <c r="E62" i="32"/>
  <c r="D62" i="32"/>
  <c r="N61" i="32"/>
  <c r="M61" i="32"/>
  <c r="K61" i="32"/>
  <c r="J61" i="32"/>
  <c r="F61" i="32"/>
  <c r="E61" i="32"/>
  <c r="D61" i="32"/>
  <c r="N60" i="32"/>
  <c r="M60" i="32"/>
  <c r="J60" i="32"/>
  <c r="K60" i="32" s="1"/>
  <c r="F60" i="32"/>
  <c r="E60" i="32"/>
  <c r="D60" i="32"/>
  <c r="N59" i="32"/>
  <c r="M59" i="32"/>
  <c r="J59" i="32"/>
  <c r="K59" i="32" s="1"/>
  <c r="F59" i="32"/>
  <c r="E59" i="32"/>
  <c r="D59" i="32"/>
  <c r="N58" i="32"/>
  <c r="M58" i="32"/>
  <c r="K58" i="32"/>
  <c r="J58" i="32"/>
  <c r="F58" i="32"/>
  <c r="E58" i="32"/>
  <c r="D58" i="32"/>
  <c r="N57" i="32"/>
  <c r="M57" i="32"/>
  <c r="K57" i="32"/>
  <c r="J57" i="32"/>
  <c r="F57" i="32"/>
  <c r="E57" i="32"/>
  <c r="D57" i="32"/>
  <c r="N56" i="32"/>
  <c r="M56" i="32"/>
  <c r="J56" i="32"/>
  <c r="K56" i="32" s="1"/>
  <c r="F56" i="32"/>
  <c r="E56" i="32"/>
  <c r="D56" i="32"/>
  <c r="N55" i="32"/>
  <c r="M55" i="32"/>
  <c r="J55" i="32"/>
  <c r="K55" i="32" s="1"/>
  <c r="F55" i="32"/>
  <c r="E55" i="32"/>
  <c r="D55" i="32"/>
  <c r="N54" i="32"/>
  <c r="M54" i="32"/>
  <c r="K54" i="32"/>
  <c r="J54" i="32"/>
  <c r="F54" i="32"/>
  <c r="E54" i="32"/>
  <c r="D54" i="32"/>
  <c r="N53" i="32"/>
  <c r="M53" i="32"/>
  <c r="K53" i="32"/>
  <c r="J53" i="32"/>
  <c r="F53" i="32"/>
  <c r="E53" i="32"/>
  <c r="D53" i="32"/>
  <c r="N52" i="32"/>
  <c r="M52" i="32"/>
  <c r="J52" i="32"/>
  <c r="K52" i="32" s="1"/>
  <c r="F52" i="32"/>
  <c r="E52" i="32"/>
  <c r="D52" i="32"/>
  <c r="N51" i="32"/>
  <c r="M51" i="32"/>
  <c r="J51" i="32"/>
  <c r="K51" i="32" s="1"/>
  <c r="F51" i="32"/>
  <c r="E51" i="32"/>
  <c r="D51" i="32"/>
  <c r="N50" i="32"/>
  <c r="M50" i="32"/>
  <c r="K50" i="32"/>
  <c r="J50" i="32"/>
  <c r="F50" i="32"/>
  <c r="E50" i="32"/>
  <c r="D50" i="32"/>
  <c r="N49" i="32"/>
  <c r="M49" i="32"/>
  <c r="K49" i="32"/>
  <c r="J49" i="32"/>
  <c r="F49" i="32"/>
  <c r="E49" i="32"/>
  <c r="D49" i="32"/>
  <c r="N48" i="32"/>
  <c r="M48" i="32"/>
  <c r="J48" i="32"/>
  <c r="K48" i="32" s="1"/>
  <c r="F48" i="32"/>
  <c r="E48" i="32"/>
  <c r="D48" i="32"/>
  <c r="N47" i="32"/>
  <c r="M47" i="32"/>
  <c r="J47" i="32"/>
  <c r="K47" i="32" s="1"/>
  <c r="F47" i="32"/>
  <c r="E47" i="32"/>
  <c r="D47" i="32"/>
  <c r="N46" i="32"/>
  <c r="M46" i="32"/>
  <c r="K46" i="32"/>
  <c r="J46" i="32"/>
  <c r="F46" i="32"/>
  <c r="E46" i="32"/>
  <c r="D46" i="32"/>
  <c r="N45" i="32"/>
  <c r="M45" i="32"/>
  <c r="K45" i="32"/>
  <c r="J45" i="32"/>
  <c r="F45" i="32"/>
  <c r="E45" i="32"/>
  <c r="D45" i="32"/>
  <c r="N44" i="32"/>
  <c r="M44" i="32"/>
  <c r="J44" i="32"/>
  <c r="K44" i="32" s="1"/>
  <c r="F44" i="32"/>
  <c r="E44" i="32"/>
  <c r="D44" i="32"/>
  <c r="N43" i="32"/>
  <c r="M43" i="32"/>
  <c r="J43" i="32"/>
  <c r="K43" i="32" s="1"/>
  <c r="F43" i="32"/>
  <c r="E43" i="32"/>
  <c r="D43" i="32"/>
  <c r="N42" i="32"/>
  <c r="M42" i="32"/>
  <c r="K42" i="32"/>
  <c r="J42" i="32"/>
  <c r="F42" i="32"/>
  <c r="E42" i="32"/>
  <c r="D42" i="32"/>
  <c r="N41" i="32"/>
  <c r="M41" i="32"/>
  <c r="K41" i="32"/>
  <c r="J41" i="32"/>
  <c r="F41" i="32"/>
  <c r="E41" i="32"/>
  <c r="D41" i="32"/>
  <c r="N40" i="32"/>
  <c r="M40" i="32"/>
  <c r="J40" i="32"/>
  <c r="K40" i="32" s="1"/>
  <c r="F40" i="32"/>
  <c r="E40" i="32"/>
  <c r="D40" i="32"/>
  <c r="N39" i="32"/>
  <c r="M39" i="32"/>
  <c r="J39" i="32"/>
  <c r="K39" i="32" s="1"/>
  <c r="F39" i="32"/>
  <c r="E39" i="32"/>
  <c r="D39" i="32"/>
  <c r="N38" i="32"/>
  <c r="M38" i="32"/>
  <c r="K38" i="32"/>
  <c r="J38" i="32"/>
  <c r="F38" i="32"/>
  <c r="E38" i="32"/>
  <c r="D38" i="32"/>
  <c r="N37" i="32"/>
  <c r="M37" i="32"/>
  <c r="J37" i="32"/>
  <c r="K37" i="32" s="1"/>
  <c r="F37" i="32"/>
  <c r="E37" i="32"/>
  <c r="D37" i="32"/>
  <c r="N36" i="32"/>
  <c r="M36" i="32"/>
  <c r="J36" i="32"/>
  <c r="K36" i="32" s="1"/>
  <c r="F36" i="32"/>
  <c r="E36" i="32"/>
  <c r="D36" i="32"/>
  <c r="N35" i="32"/>
  <c r="M35" i="32"/>
  <c r="J35" i="32"/>
  <c r="K35" i="32" s="1"/>
  <c r="F35" i="32"/>
  <c r="E35" i="32"/>
  <c r="D35" i="32"/>
  <c r="N34" i="32"/>
  <c r="M34" i="32"/>
  <c r="K34" i="32"/>
  <c r="J34" i="32"/>
  <c r="F34" i="32"/>
  <c r="E34" i="32"/>
  <c r="D34" i="32"/>
  <c r="N33" i="32"/>
  <c r="M33" i="32"/>
  <c r="K33" i="32"/>
  <c r="J33" i="32"/>
  <c r="F33" i="32"/>
  <c r="E33" i="32"/>
  <c r="D33" i="32"/>
  <c r="N32" i="32"/>
  <c r="M32" i="32"/>
  <c r="J32" i="32"/>
  <c r="K32" i="32" s="1"/>
  <c r="F32" i="32"/>
  <c r="E32" i="32"/>
  <c r="D32" i="32"/>
  <c r="N31" i="32"/>
  <c r="M31" i="32"/>
  <c r="J31" i="32"/>
  <c r="K31" i="32" s="1"/>
  <c r="F31" i="32"/>
  <c r="E31" i="32"/>
  <c r="D31" i="32"/>
  <c r="N30" i="32"/>
  <c r="M30" i="32"/>
  <c r="K30" i="32"/>
  <c r="J30" i="32"/>
  <c r="F30" i="32"/>
  <c r="E30" i="32"/>
  <c r="D30" i="32"/>
  <c r="N29" i="32"/>
  <c r="M29" i="32"/>
  <c r="K29" i="32"/>
  <c r="J29" i="32"/>
  <c r="F29" i="32"/>
  <c r="E29" i="32"/>
  <c r="D29" i="32"/>
  <c r="N28" i="32"/>
  <c r="M28" i="32"/>
  <c r="J28" i="32"/>
  <c r="K28" i="32" s="1"/>
  <c r="F28" i="32"/>
  <c r="E28" i="32"/>
  <c r="D28" i="32"/>
  <c r="N27" i="32"/>
  <c r="M27" i="32"/>
  <c r="J27" i="32"/>
  <c r="K27" i="32" s="1"/>
  <c r="F27" i="32"/>
  <c r="E27" i="32"/>
  <c r="D27" i="32"/>
  <c r="N26" i="32"/>
  <c r="N98" i="32" s="1"/>
  <c r="M26" i="32"/>
  <c r="M98" i="32" s="1"/>
  <c r="K26" i="32"/>
  <c r="J26" i="32"/>
  <c r="F26" i="32"/>
  <c r="E26" i="32"/>
  <c r="D26" i="32"/>
  <c r="N25" i="32"/>
  <c r="M25" i="32"/>
  <c r="J25" i="32"/>
  <c r="K25" i="32" s="1"/>
  <c r="F25" i="32"/>
  <c r="E25" i="32"/>
  <c r="D25" i="32"/>
  <c r="N24" i="32"/>
  <c r="M24" i="32"/>
  <c r="J24" i="32"/>
  <c r="K24" i="32" s="1"/>
  <c r="F24" i="32"/>
  <c r="E24" i="32"/>
  <c r="D24" i="32"/>
  <c r="N23" i="32"/>
  <c r="M23" i="32"/>
  <c r="J23" i="32"/>
  <c r="K23" i="32" s="1"/>
  <c r="F23" i="32"/>
  <c r="E23" i="32"/>
  <c r="D23" i="32"/>
  <c r="N22" i="32"/>
  <c r="M22" i="32"/>
  <c r="J22" i="32"/>
  <c r="AH22" i="1" s="1"/>
  <c r="F22" i="32"/>
  <c r="E22" i="32"/>
  <c r="D22" i="32"/>
  <c r="N21" i="32"/>
  <c r="M21" i="32"/>
  <c r="J21" i="32"/>
  <c r="K21" i="32" s="1"/>
  <c r="F21" i="32"/>
  <c r="E21" i="32"/>
  <c r="D21" i="32"/>
  <c r="N20" i="32"/>
  <c r="M20" i="32"/>
  <c r="J20" i="32"/>
  <c r="K20" i="32" s="1"/>
  <c r="F20" i="32"/>
  <c r="E20" i="32"/>
  <c r="D20" i="32"/>
  <c r="N19" i="32"/>
  <c r="M19" i="32"/>
  <c r="J19" i="32"/>
  <c r="K19" i="32" s="1"/>
  <c r="F19" i="32"/>
  <c r="E19" i="32"/>
  <c r="D19" i="32"/>
  <c r="N18" i="32"/>
  <c r="M18" i="32"/>
  <c r="K18" i="32"/>
  <c r="J18" i="32"/>
  <c r="F18" i="32"/>
  <c r="E18" i="32"/>
  <c r="D18" i="32"/>
  <c r="N17" i="32"/>
  <c r="M17" i="32"/>
  <c r="J17" i="32"/>
  <c r="K17" i="32" s="1"/>
  <c r="F17" i="32"/>
  <c r="E17" i="32"/>
  <c r="D17" i="32"/>
  <c r="N16" i="32"/>
  <c r="M16" i="32"/>
  <c r="J16" i="32"/>
  <c r="K16" i="32" s="1"/>
  <c r="F16" i="32"/>
  <c r="E16" i="32"/>
  <c r="D16" i="32"/>
  <c r="N15" i="32"/>
  <c r="M15" i="32"/>
  <c r="J15" i="32"/>
  <c r="K15" i="32" s="1"/>
  <c r="F15" i="32"/>
  <c r="E15" i="32"/>
  <c r="D15" i="32"/>
  <c r="N14" i="32"/>
  <c r="M14" i="32"/>
  <c r="K14" i="32"/>
  <c r="J14" i="32"/>
  <c r="F14" i="32"/>
  <c r="E14" i="32"/>
  <c r="D14" i="32"/>
  <c r="N13" i="32"/>
  <c r="M13" i="32"/>
  <c r="J13" i="32"/>
  <c r="J98" i="32" s="1"/>
  <c r="F13" i="32"/>
  <c r="E13" i="32"/>
  <c r="D13" i="32"/>
  <c r="C13" i="32"/>
  <c r="I10" i="32"/>
  <c r="C8" i="32"/>
  <c r="B8" i="32"/>
  <c r="C7" i="32"/>
  <c r="B7" i="32"/>
  <c r="C6" i="32"/>
  <c r="B6" i="32"/>
  <c r="E3" i="32"/>
  <c r="D3" i="32"/>
  <c r="C3" i="32"/>
  <c r="D2" i="32"/>
  <c r="C2" i="32"/>
  <c r="B2" i="32"/>
  <c r="D1" i="32"/>
  <c r="C1" i="32"/>
  <c r="B1" i="32"/>
  <c r="A1" i="32"/>
  <c r="AD14" i="1"/>
  <c r="AE14" i="1"/>
  <c r="AF14" i="1"/>
  <c r="AD15" i="1"/>
  <c r="AE15" i="1"/>
  <c r="AF15" i="1"/>
  <c r="AD16" i="1"/>
  <c r="AD17" i="1"/>
  <c r="AE17" i="1"/>
  <c r="AF17" i="1"/>
  <c r="AD18" i="1"/>
  <c r="AE18" i="1"/>
  <c r="AF18" i="1"/>
  <c r="AD19" i="1"/>
  <c r="AE19" i="1"/>
  <c r="AF19" i="1"/>
  <c r="AD20" i="1"/>
  <c r="AE20" i="1"/>
  <c r="AF20" i="1"/>
  <c r="AD21" i="1"/>
  <c r="AE21" i="1"/>
  <c r="AF21" i="1"/>
  <c r="AD22" i="1"/>
  <c r="AE22" i="1"/>
  <c r="AF22" i="1"/>
  <c r="AD23" i="1"/>
  <c r="AE23" i="1"/>
  <c r="AF23" i="1"/>
  <c r="AD24" i="1"/>
  <c r="AE24" i="1"/>
  <c r="AF24" i="1"/>
  <c r="AD25" i="1"/>
  <c r="AE25" i="1"/>
  <c r="AF25" i="1"/>
  <c r="AD26" i="1"/>
  <c r="AE26" i="1"/>
  <c r="AF26" i="1"/>
  <c r="AD27" i="1"/>
  <c r="AD28" i="1"/>
  <c r="AE28" i="1"/>
  <c r="AF28" i="1"/>
  <c r="AD29" i="1"/>
  <c r="AE29" i="1"/>
  <c r="AF29" i="1"/>
  <c r="AD30" i="1"/>
  <c r="AE30" i="1"/>
  <c r="AF30" i="1"/>
  <c r="AD31" i="1"/>
  <c r="AE31" i="1"/>
  <c r="AF31" i="1"/>
  <c r="AD32" i="1"/>
  <c r="AE32" i="1"/>
  <c r="AF32" i="1"/>
  <c r="AD33" i="1"/>
  <c r="AE33" i="1"/>
  <c r="AF33" i="1"/>
  <c r="AD34" i="1"/>
  <c r="AE34" i="1"/>
  <c r="AF34" i="1"/>
  <c r="AD35" i="1"/>
  <c r="AE35" i="1"/>
  <c r="AF35" i="1"/>
  <c r="AD36" i="1"/>
  <c r="AE36" i="1"/>
  <c r="AF36" i="1"/>
  <c r="AD37" i="1"/>
  <c r="AE37" i="1"/>
  <c r="AF37" i="1"/>
  <c r="AD38" i="1"/>
  <c r="AE38" i="1"/>
  <c r="AF38" i="1"/>
  <c r="AD39" i="1"/>
  <c r="AE39" i="1"/>
  <c r="AF39" i="1"/>
  <c r="AD40" i="1"/>
  <c r="AE40" i="1"/>
  <c r="AF40" i="1"/>
  <c r="AD41" i="1"/>
  <c r="AE41" i="1"/>
  <c r="AF41" i="1"/>
  <c r="AD42" i="1"/>
  <c r="AE42" i="1"/>
  <c r="AF42" i="1"/>
  <c r="AD43" i="1"/>
  <c r="AE43" i="1"/>
  <c r="AF43" i="1"/>
  <c r="AD44" i="1"/>
  <c r="AE44" i="1"/>
  <c r="AF44" i="1"/>
  <c r="AD45" i="1"/>
  <c r="AE45" i="1"/>
  <c r="AF45" i="1"/>
  <c r="AD46" i="1"/>
  <c r="AE46" i="1"/>
  <c r="AF46" i="1"/>
  <c r="AD47" i="1"/>
  <c r="AE47" i="1"/>
  <c r="AF47" i="1"/>
  <c r="AD48" i="1"/>
  <c r="AE48" i="1"/>
  <c r="AF48" i="1"/>
  <c r="AD49" i="1"/>
  <c r="AE49" i="1"/>
  <c r="AF49" i="1"/>
  <c r="AD50" i="1"/>
  <c r="AE50" i="1"/>
  <c r="AF50" i="1"/>
  <c r="AD51" i="1"/>
  <c r="AE51" i="1"/>
  <c r="AF51" i="1"/>
  <c r="AD52" i="1"/>
  <c r="AE52" i="1"/>
  <c r="AF52" i="1"/>
  <c r="AD53" i="1"/>
  <c r="AE53" i="1"/>
  <c r="AF53" i="1"/>
  <c r="AD54" i="1"/>
  <c r="AE54" i="1"/>
  <c r="AF54" i="1"/>
  <c r="AD55" i="1"/>
  <c r="AE55" i="1"/>
  <c r="AF55" i="1"/>
  <c r="AD56" i="1"/>
  <c r="AE56" i="1"/>
  <c r="AF56" i="1"/>
  <c r="AD57" i="1"/>
  <c r="AE57" i="1"/>
  <c r="AF57" i="1"/>
  <c r="AD58" i="1"/>
  <c r="AE58" i="1"/>
  <c r="AF58" i="1"/>
  <c r="AD59" i="1"/>
  <c r="AE59" i="1"/>
  <c r="AF59" i="1"/>
  <c r="AD60" i="1"/>
  <c r="AE60" i="1"/>
  <c r="AF60" i="1"/>
  <c r="AD61" i="1"/>
  <c r="AE61" i="1"/>
  <c r="AF61" i="1"/>
  <c r="AD62" i="1"/>
  <c r="AE62" i="1"/>
  <c r="AF62" i="1"/>
  <c r="AD63" i="1"/>
  <c r="AE63" i="1"/>
  <c r="AF63" i="1"/>
  <c r="AD64" i="1"/>
  <c r="AE64" i="1"/>
  <c r="AF64" i="1"/>
  <c r="AD65" i="1"/>
  <c r="AE65" i="1"/>
  <c r="AF65" i="1"/>
  <c r="AD66" i="1"/>
  <c r="AE66" i="1"/>
  <c r="AF66" i="1"/>
  <c r="AD67" i="1"/>
  <c r="AE67" i="1"/>
  <c r="AF67" i="1"/>
  <c r="AD68" i="1"/>
  <c r="AE68" i="1"/>
  <c r="AF68" i="1"/>
  <c r="AD69" i="1"/>
  <c r="AE69" i="1"/>
  <c r="AF69" i="1"/>
  <c r="AD70" i="1"/>
  <c r="AE70" i="1"/>
  <c r="AF70" i="1"/>
  <c r="AD71" i="1"/>
  <c r="AE71" i="1"/>
  <c r="AF71" i="1"/>
  <c r="AD72" i="1"/>
  <c r="AE72" i="1"/>
  <c r="AF72" i="1"/>
  <c r="AD73" i="1"/>
  <c r="AE73" i="1"/>
  <c r="AF73" i="1"/>
  <c r="AD74" i="1"/>
  <c r="AE74" i="1"/>
  <c r="AF74" i="1"/>
  <c r="AD75" i="1"/>
  <c r="AE75" i="1"/>
  <c r="AF75" i="1"/>
  <c r="AD76" i="1"/>
  <c r="AE76" i="1"/>
  <c r="AF76" i="1"/>
  <c r="AD77" i="1"/>
  <c r="AE77" i="1"/>
  <c r="AF77" i="1"/>
  <c r="AD78" i="1"/>
  <c r="AE78" i="1"/>
  <c r="AF78" i="1"/>
  <c r="AD79" i="1"/>
  <c r="AE79" i="1"/>
  <c r="AF79" i="1"/>
  <c r="AD80" i="1"/>
  <c r="AE80" i="1"/>
  <c r="AF80" i="1"/>
  <c r="AD81" i="1"/>
  <c r="AE81" i="1"/>
  <c r="AF81" i="1"/>
  <c r="AD82" i="1"/>
  <c r="AE82" i="1"/>
  <c r="AF82" i="1"/>
  <c r="AD83" i="1"/>
  <c r="AE83" i="1"/>
  <c r="AF83" i="1"/>
  <c r="AD84" i="1"/>
  <c r="AE84" i="1"/>
  <c r="AF84" i="1"/>
  <c r="AD85" i="1"/>
  <c r="AE85" i="1"/>
  <c r="AF85" i="1"/>
  <c r="AD86" i="1"/>
  <c r="AE86" i="1"/>
  <c r="AF86" i="1"/>
  <c r="AD87" i="1"/>
  <c r="AE87" i="1"/>
  <c r="AF87" i="1"/>
  <c r="AD88" i="1"/>
  <c r="AE88" i="1"/>
  <c r="AF88" i="1"/>
  <c r="AD89" i="1"/>
  <c r="AE89" i="1"/>
  <c r="AF89" i="1"/>
  <c r="AD90" i="1"/>
  <c r="AE90" i="1"/>
  <c r="AF90" i="1"/>
  <c r="AD91" i="1"/>
  <c r="AE91" i="1"/>
  <c r="AF91" i="1"/>
  <c r="AD92" i="1"/>
  <c r="AE92" i="1"/>
  <c r="AF92" i="1"/>
  <c r="AD93" i="1"/>
  <c r="AE93" i="1"/>
  <c r="AF93" i="1"/>
  <c r="AD94" i="1"/>
  <c r="AE94" i="1"/>
  <c r="AF94" i="1"/>
  <c r="AD95" i="1"/>
  <c r="AE95" i="1"/>
  <c r="AF95" i="1"/>
  <c r="AD96" i="1"/>
  <c r="AE96" i="1"/>
  <c r="AF96" i="1"/>
  <c r="AD97" i="1"/>
  <c r="AE97" i="1"/>
  <c r="AF97" i="1"/>
  <c r="AD13" i="1"/>
  <c r="A100" i="31"/>
  <c r="AS98" i="31"/>
  <c r="AR98" i="31"/>
  <c r="AQ98" i="31"/>
  <c r="AP98" i="31"/>
  <c r="AO98" i="31"/>
  <c r="AN98" i="31"/>
  <c r="AM98" i="31"/>
  <c r="AL98" i="31"/>
  <c r="AK98" i="31"/>
  <c r="AJ98" i="31"/>
  <c r="AI98" i="31"/>
  <c r="AH98" i="31"/>
  <c r="AG98" i="31"/>
  <c r="AF98" i="31"/>
  <c r="AE98" i="31"/>
  <c r="AD98" i="31"/>
  <c r="AC98" i="31"/>
  <c r="AB98" i="31"/>
  <c r="AA98" i="31"/>
  <c r="Z98" i="31"/>
  <c r="Y98" i="31"/>
  <c r="X98" i="31"/>
  <c r="W98" i="31"/>
  <c r="V98" i="31"/>
  <c r="U98" i="31"/>
  <c r="T98" i="31"/>
  <c r="S98" i="31"/>
  <c r="R98" i="31"/>
  <c r="Q98" i="31"/>
  <c r="P98" i="31"/>
  <c r="O98" i="31"/>
  <c r="L98" i="31"/>
  <c r="I98" i="31"/>
  <c r="N97" i="31"/>
  <c r="M97" i="31"/>
  <c r="J97" i="31"/>
  <c r="K97" i="31" s="1"/>
  <c r="F97" i="31"/>
  <c r="E97" i="31"/>
  <c r="D97" i="31"/>
  <c r="N96" i="31"/>
  <c r="M96" i="31"/>
  <c r="J96" i="31"/>
  <c r="K96" i="31" s="1"/>
  <c r="F96" i="31"/>
  <c r="E96" i="31"/>
  <c r="D96" i="31"/>
  <c r="N95" i="31"/>
  <c r="M95" i="31"/>
  <c r="K95" i="31"/>
  <c r="J95" i="31"/>
  <c r="F95" i="31"/>
  <c r="E95" i="31"/>
  <c r="D95" i="31"/>
  <c r="N94" i="31"/>
  <c r="M94" i="31"/>
  <c r="K94" i="31"/>
  <c r="J94" i="31"/>
  <c r="F94" i="31"/>
  <c r="E94" i="31"/>
  <c r="D94" i="31"/>
  <c r="N93" i="31"/>
  <c r="M93" i="31"/>
  <c r="J93" i="31"/>
  <c r="K93" i="31" s="1"/>
  <c r="F93" i="31"/>
  <c r="E93" i="31"/>
  <c r="D93" i="31"/>
  <c r="N92" i="31"/>
  <c r="M92" i="31"/>
  <c r="J92" i="31"/>
  <c r="K92" i="31" s="1"/>
  <c r="F92" i="31"/>
  <c r="E92" i="31"/>
  <c r="D92" i="31"/>
  <c r="N91" i="31"/>
  <c r="M91" i="31"/>
  <c r="K91" i="31"/>
  <c r="J91" i="31"/>
  <c r="F91" i="31"/>
  <c r="E91" i="31"/>
  <c r="D91" i="31"/>
  <c r="N90" i="31"/>
  <c r="M90" i="31"/>
  <c r="K90" i="31"/>
  <c r="J90" i="31"/>
  <c r="F90" i="31"/>
  <c r="E90" i="31"/>
  <c r="D90" i="31"/>
  <c r="N89" i="31"/>
  <c r="M89" i="31"/>
  <c r="J89" i="31"/>
  <c r="K89" i="31" s="1"/>
  <c r="F89" i="31"/>
  <c r="E89" i="31"/>
  <c r="D89" i="31"/>
  <c r="N88" i="31"/>
  <c r="M88" i="31"/>
  <c r="J88" i="31"/>
  <c r="K88" i="31" s="1"/>
  <c r="F88" i="31"/>
  <c r="E88" i="31"/>
  <c r="D88" i="31"/>
  <c r="N87" i="31"/>
  <c r="M87" i="31"/>
  <c r="K87" i="31"/>
  <c r="J87" i="31"/>
  <c r="F87" i="31"/>
  <c r="E87" i="31"/>
  <c r="D87" i="31"/>
  <c r="N86" i="31"/>
  <c r="M86" i="31"/>
  <c r="K86" i="31"/>
  <c r="J86" i="31"/>
  <c r="F86" i="31"/>
  <c r="E86" i="31"/>
  <c r="D86" i="31"/>
  <c r="N85" i="31"/>
  <c r="M85" i="31"/>
  <c r="J85" i="31"/>
  <c r="K85" i="31" s="1"/>
  <c r="F85" i="31"/>
  <c r="E85" i="31"/>
  <c r="D85" i="31"/>
  <c r="N84" i="31"/>
  <c r="M84" i="31"/>
  <c r="J84" i="31"/>
  <c r="K84" i="31" s="1"/>
  <c r="F84" i="31"/>
  <c r="E84" i="31"/>
  <c r="D84" i="31"/>
  <c r="N83" i="31"/>
  <c r="M83" i="31"/>
  <c r="K83" i="31"/>
  <c r="J83" i="31"/>
  <c r="F83" i="31"/>
  <c r="E83" i="31"/>
  <c r="D83" i="31"/>
  <c r="N82" i="31"/>
  <c r="M82" i="31"/>
  <c r="K82" i="31"/>
  <c r="J82" i="31"/>
  <c r="F82" i="31"/>
  <c r="E82" i="31"/>
  <c r="D82" i="31"/>
  <c r="N81" i="31"/>
  <c r="M81" i="31"/>
  <c r="J81" i="31"/>
  <c r="K81" i="31" s="1"/>
  <c r="F81" i="31"/>
  <c r="E81" i="31"/>
  <c r="D81" i="31"/>
  <c r="N80" i="31"/>
  <c r="M80" i="31"/>
  <c r="J80" i="31"/>
  <c r="K80" i="31" s="1"/>
  <c r="F80" i="31"/>
  <c r="E80" i="31"/>
  <c r="D80" i="31"/>
  <c r="N79" i="31"/>
  <c r="M79" i="31"/>
  <c r="K79" i="31"/>
  <c r="J79" i="31"/>
  <c r="F79" i="31"/>
  <c r="E79" i="31"/>
  <c r="D79" i="31"/>
  <c r="N78" i="31"/>
  <c r="M78" i="31"/>
  <c r="K78" i="31"/>
  <c r="J78" i="31"/>
  <c r="F78" i="31"/>
  <c r="E78" i="31"/>
  <c r="D78" i="31"/>
  <c r="N77" i="31"/>
  <c r="M77" i="31"/>
  <c r="K77" i="31"/>
  <c r="J77" i="31"/>
  <c r="F77" i="31"/>
  <c r="E77" i="31"/>
  <c r="D77" i="31"/>
  <c r="N76" i="31"/>
  <c r="M76" i="31"/>
  <c r="J76" i="31"/>
  <c r="K76" i="31" s="1"/>
  <c r="F76" i="31"/>
  <c r="E76" i="31"/>
  <c r="D76" i="31"/>
  <c r="N75" i="31"/>
  <c r="M75" i="31"/>
  <c r="K75" i="31"/>
  <c r="J75" i="31"/>
  <c r="F75" i="31"/>
  <c r="E75" i="31"/>
  <c r="D75" i="31"/>
  <c r="N74" i="31"/>
  <c r="M74" i="31"/>
  <c r="K74" i="31"/>
  <c r="J74" i="31"/>
  <c r="F74" i="31"/>
  <c r="E74" i="31"/>
  <c r="D74" i="31"/>
  <c r="N73" i="31"/>
  <c r="M73" i="31"/>
  <c r="K73" i="31"/>
  <c r="J73" i="31"/>
  <c r="F73" i="31"/>
  <c r="E73" i="31"/>
  <c r="D73" i="31"/>
  <c r="N72" i="31"/>
  <c r="M72" i="31"/>
  <c r="J72" i="31"/>
  <c r="K72" i="31" s="1"/>
  <c r="F72" i="31"/>
  <c r="E72" i="31"/>
  <c r="D72" i="31"/>
  <c r="N71" i="31"/>
  <c r="M71" i="31"/>
  <c r="J71" i="31"/>
  <c r="K71" i="31" s="1"/>
  <c r="F71" i="31"/>
  <c r="E71" i="31"/>
  <c r="D71" i="31"/>
  <c r="N70" i="31"/>
  <c r="M70" i="31"/>
  <c r="K70" i="31"/>
  <c r="J70" i="31"/>
  <c r="F70" i="31"/>
  <c r="E70" i="31"/>
  <c r="D70" i="31"/>
  <c r="N69" i="31"/>
  <c r="M69" i="31"/>
  <c r="K69" i="31"/>
  <c r="J69" i="31"/>
  <c r="F69" i="31"/>
  <c r="E69" i="31"/>
  <c r="D69" i="31"/>
  <c r="N68" i="31"/>
  <c r="M68" i="31"/>
  <c r="J68" i="31"/>
  <c r="K68" i="31" s="1"/>
  <c r="F68" i="31"/>
  <c r="E68" i="31"/>
  <c r="D68" i="31"/>
  <c r="N67" i="31"/>
  <c r="M67" i="31"/>
  <c r="J67" i="31"/>
  <c r="K67" i="31" s="1"/>
  <c r="F67" i="31"/>
  <c r="E67" i="31"/>
  <c r="D67" i="31"/>
  <c r="N66" i="31"/>
  <c r="M66" i="31"/>
  <c r="K66" i="31"/>
  <c r="J66" i="31"/>
  <c r="F66" i="31"/>
  <c r="E66" i="31"/>
  <c r="D66" i="31"/>
  <c r="N65" i="31"/>
  <c r="M65" i="31"/>
  <c r="J65" i="31"/>
  <c r="K65" i="31" s="1"/>
  <c r="F65" i="31"/>
  <c r="E65" i="31"/>
  <c r="D65" i="31"/>
  <c r="N64" i="31"/>
  <c r="M64" i="31"/>
  <c r="J64" i="31"/>
  <c r="K64" i="31" s="1"/>
  <c r="F64" i="31"/>
  <c r="E64" i="31"/>
  <c r="D64" i="31"/>
  <c r="N63" i="31"/>
  <c r="M63" i="31"/>
  <c r="J63" i="31"/>
  <c r="K63" i="31" s="1"/>
  <c r="F63" i="31"/>
  <c r="E63" i="31"/>
  <c r="D63" i="31"/>
  <c r="N62" i="31"/>
  <c r="M62" i="31"/>
  <c r="K62" i="31"/>
  <c r="J62" i="31"/>
  <c r="F62" i="31"/>
  <c r="E62" i="31"/>
  <c r="D62" i="31"/>
  <c r="N61" i="31"/>
  <c r="M61" i="31"/>
  <c r="J61" i="31"/>
  <c r="K61" i="31" s="1"/>
  <c r="F61" i="31"/>
  <c r="E61" i="31"/>
  <c r="D61" i="31"/>
  <c r="N60" i="31"/>
  <c r="M60" i="31"/>
  <c r="J60" i="31"/>
  <c r="K60" i="31" s="1"/>
  <c r="F60" i="31"/>
  <c r="E60" i="31"/>
  <c r="D60" i="31"/>
  <c r="N59" i="31"/>
  <c r="M59" i="31"/>
  <c r="J59" i="31"/>
  <c r="K59" i="31" s="1"/>
  <c r="F59" i="31"/>
  <c r="E59" i="31"/>
  <c r="D59" i="31"/>
  <c r="N58" i="31"/>
  <c r="M58" i="31"/>
  <c r="K58" i="31"/>
  <c r="J58" i="31"/>
  <c r="F58" i="31"/>
  <c r="E58" i="31"/>
  <c r="D58" i="31"/>
  <c r="N57" i="31"/>
  <c r="M57" i="31"/>
  <c r="J57" i="31"/>
  <c r="K57" i="31" s="1"/>
  <c r="F57" i="31"/>
  <c r="E57" i="31"/>
  <c r="D57" i="31"/>
  <c r="N56" i="31"/>
  <c r="M56" i="31"/>
  <c r="J56" i="31"/>
  <c r="K56" i="31" s="1"/>
  <c r="F56" i="31"/>
  <c r="E56" i="31"/>
  <c r="D56" i="31"/>
  <c r="N55" i="31"/>
  <c r="M55" i="31"/>
  <c r="J55" i="31"/>
  <c r="K55" i="31" s="1"/>
  <c r="F55" i="31"/>
  <c r="E55" i="31"/>
  <c r="D55" i="31"/>
  <c r="N54" i="31"/>
  <c r="M54" i="31"/>
  <c r="K54" i="31"/>
  <c r="J54" i="31"/>
  <c r="F54" i="31"/>
  <c r="E54" i="31"/>
  <c r="D54" i="31"/>
  <c r="N53" i="31"/>
  <c r="M53" i="31"/>
  <c r="J53" i="31"/>
  <c r="K53" i="31" s="1"/>
  <c r="F53" i="31"/>
  <c r="E53" i="31"/>
  <c r="D53" i="31"/>
  <c r="N52" i="31"/>
  <c r="M52" i="31"/>
  <c r="J52" i="31"/>
  <c r="K52" i="31" s="1"/>
  <c r="F52" i="31"/>
  <c r="E52" i="31"/>
  <c r="D52" i="31"/>
  <c r="N51" i="31"/>
  <c r="M51" i="31"/>
  <c r="J51" i="31"/>
  <c r="K51" i="31" s="1"/>
  <c r="F51" i="31"/>
  <c r="E51" i="31"/>
  <c r="D51" i="31"/>
  <c r="N50" i="31"/>
  <c r="M50" i="31"/>
  <c r="K50" i="31"/>
  <c r="J50" i="31"/>
  <c r="F50" i="31"/>
  <c r="E50" i="31"/>
  <c r="D50" i="31"/>
  <c r="N49" i="31"/>
  <c r="M49" i="31"/>
  <c r="J49" i="31"/>
  <c r="K49" i="31" s="1"/>
  <c r="F49" i="31"/>
  <c r="E49" i="31"/>
  <c r="D49" i="31"/>
  <c r="N48" i="31"/>
  <c r="M48" i="31"/>
  <c r="J48" i="31"/>
  <c r="K48" i="31" s="1"/>
  <c r="F48" i="31"/>
  <c r="E48" i="31"/>
  <c r="D48" i="31"/>
  <c r="N47" i="31"/>
  <c r="M47" i="31"/>
  <c r="J47" i="31"/>
  <c r="K47" i="31" s="1"/>
  <c r="F47" i="31"/>
  <c r="E47" i="31"/>
  <c r="D47" i="31"/>
  <c r="N46" i="31"/>
  <c r="M46" i="31"/>
  <c r="K46" i="31"/>
  <c r="J46" i="31"/>
  <c r="F46" i="31"/>
  <c r="E46" i="31"/>
  <c r="D46" i="31"/>
  <c r="N45" i="31"/>
  <c r="M45" i="31"/>
  <c r="J45" i="31"/>
  <c r="K45" i="31" s="1"/>
  <c r="F45" i="31"/>
  <c r="E45" i="31"/>
  <c r="D45" i="31"/>
  <c r="N44" i="31"/>
  <c r="M44" i="31"/>
  <c r="J44" i="31"/>
  <c r="K44" i="31" s="1"/>
  <c r="F44" i="31"/>
  <c r="E44" i="31"/>
  <c r="D44" i="31"/>
  <c r="N43" i="31"/>
  <c r="M43" i="31"/>
  <c r="J43" i="31"/>
  <c r="K43" i="31" s="1"/>
  <c r="F43" i="31"/>
  <c r="E43" i="31"/>
  <c r="D43" i="31"/>
  <c r="N42" i="31"/>
  <c r="M42" i="31"/>
  <c r="K42" i="31"/>
  <c r="J42" i="31"/>
  <c r="F42" i="31"/>
  <c r="E42" i="31"/>
  <c r="D42" i="31"/>
  <c r="N41" i="31"/>
  <c r="M41" i="31"/>
  <c r="J41" i="31"/>
  <c r="K41" i="31" s="1"/>
  <c r="F41" i="31"/>
  <c r="E41" i="31"/>
  <c r="D41" i="31"/>
  <c r="N40" i="31"/>
  <c r="M40" i="31"/>
  <c r="J40" i="31"/>
  <c r="K40" i="31" s="1"/>
  <c r="F40" i="31"/>
  <c r="E40" i="31"/>
  <c r="D40" i="31"/>
  <c r="N39" i="31"/>
  <c r="M39" i="31"/>
  <c r="J39" i="31"/>
  <c r="K39" i="31" s="1"/>
  <c r="F39" i="31"/>
  <c r="E39" i="31"/>
  <c r="D39" i="31"/>
  <c r="N38" i="31"/>
  <c r="M38" i="31"/>
  <c r="K38" i="31"/>
  <c r="J38" i="31"/>
  <c r="F38" i="31"/>
  <c r="E38" i="31"/>
  <c r="D38" i="31"/>
  <c r="N37" i="31"/>
  <c r="M37" i="31"/>
  <c r="J37" i="31"/>
  <c r="K37" i="31" s="1"/>
  <c r="F37" i="31"/>
  <c r="E37" i="31"/>
  <c r="D37" i="31"/>
  <c r="N36" i="31"/>
  <c r="M36" i="31"/>
  <c r="J36" i="31"/>
  <c r="K36" i="31" s="1"/>
  <c r="F36" i="31"/>
  <c r="E36" i="31"/>
  <c r="D36" i="31"/>
  <c r="N35" i="31"/>
  <c r="M35" i="31"/>
  <c r="J35" i="31"/>
  <c r="K35" i="31" s="1"/>
  <c r="F35" i="31"/>
  <c r="E35" i="31"/>
  <c r="D35" i="31"/>
  <c r="N34" i="31"/>
  <c r="M34" i="31"/>
  <c r="K34" i="31"/>
  <c r="J34" i="31"/>
  <c r="F34" i="31"/>
  <c r="E34" i="31"/>
  <c r="D34" i="31"/>
  <c r="N33" i="31"/>
  <c r="M33" i="31"/>
  <c r="J33" i="31"/>
  <c r="K33" i="31" s="1"/>
  <c r="F33" i="31"/>
  <c r="E33" i="31"/>
  <c r="D33" i="31"/>
  <c r="N32" i="31"/>
  <c r="M32" i="31"/>
  <c r="J32" i="31"/>
  <c r="K32" i="31" s="1"/>
  <c r="F32" i="31"/>
  <c r="E32" i="31"/>
  <c r="D32" i="31"/>
  <c r="N31" i="31"/>
  <c r="M31" i="31"/>
  <c r="J31" i="31"/>
  <c r="K31" i="31" s="1"/>
  <c r="F31" i="31"/>
  <c r="E31" i="31"/>
  <c r="D31" i="31"/>
  <c r="N30" i="31"/>
  <c r="M30" i="31"/>
  <c r="K30" i="31"/>
  <c r="J30" i="31"/>
  <c r="F30" i="31"/>
  <c r="E30" i="31"/>
  <c r="D30" i="31"/>
  <c r="N29" i="31"/>
  <c r="M29" i="31"/>
  <c r="K29" i="31"/>
  <c r="J29" i="31"/>
  <c r="F29" i="31"/>
  <c r="E29" i="31"/>
  <c r="D29" i="31"/>
  <c r="N28" i="31"/>
  <c r="M28" i="31"/>
  <c r="J28" i="31"/>
  <c r="K28" i="31" s="1"/>
  <c r="F28" i="31"/>
  <c r="E28" i="31"/>
  <c r="D28" i="31"/>
  <c r="N27" i="31"/>
  <c r="M27" i="31"/>
  <c r="J27" i="31"/>
  <c r="K27" i="31" s="1"/>
  <c r="AF27" i="1" s="1"/>
  <c r="F27" i="31"/>
  <c r="E27" i="31"/>
  <c r="D27" i="31"/>
  <c r="N26" i="31"/>
  <c r="N98" i="31" s="1"/>
  <c r="M26" i="31"/>
  <c r="M98" i="31" s="1"/>
  <c r="K26" i="31"/>
  <c r="J26" i="31"/>
  <c r="F26" i="31"/>
  <c r="E26" i="31"/>
  <c r="D26" i="31"/>
  <c r="N25" i="31"/>
  <c r="M25" i="31"/>
  <c r="J25" i="31"/>
  <c r="K25" i="31" s="1"/>
  <c r="F25" i="31"/>
  <c r="E25" i="31"/>
  <c r="D25" i="31"/>
  <c r="N24" i="31"/>
  <c r="M24" i="31"/>
  <c r="J24" i="31"/>
  <c r="K24" i="31" s="1"/>
  <c r="F24" i="31"/>
  <c r="E24" i="31"/>
  <c r="D24" i="31"/>
  <c r="N23" i="31"/>
  <c r="M23" i="31"/>
  <c r="J23" i="31"/>
  <c r="K23" i="31" s="1"/>
  <c r="F23" i="31"/>
  <c r="E23" i="31"/>
  <c r="D23" i="31"/>
  <c r="N22" i="31"/>
  <c r="M22" i="31"/>
  <c r="K22" i="31"/>
  <c r="J22" i="31"/>
  <c r="F22" i="31"/>
  <c r="E22" i="31"/>
  <c r="D22" i="31"/>
  <c r="N21" i="31"/>
  <c r="M21" i="31"/>
  <c r="J21" i="31"/>
  <c r="K21" i="31" s="1"/>
  <c r="F21" i="31"/>
  <c r="E21" i="31"/>
  <c r="D21" i="31"/>
  <c r="N20" i="31"/>
  <c r="M20" i="31"/>
  <c r="J20" i="31"/>
  <c r="K20" i="31" s="1"/>
  <c r="F20" i="31"/>
  <c r="E20" i="31"/>
  <c r="D20" i="31"/>
  <c r="N19" i="31"/>
  <c r="M19" i="31"/>
  <c r="J19" i="31"/>
  <c r="K19" i="31" s="1"/>
  <c r="F19" i="31"/>
  <c r="E19" i="31"/>
  <c r="D19" i="31"/>
  <c r="N18" i="31"/>
  <c r="M18" i="31"/>
  <c r="K18" i="31"/>
  <c r="J18" i="31"/>
  <c r="F18" i="31"/>
  <c r="E18" i="31"/>
  <c r="D18" i="31"/>
  <c r="N17" i="31"/>
  <c r="M17" i="31"/>
  <c r="J17" i="31"/>
  <c r="K17" i="31" s="1"/>
  <c r="F17" i="31"/>
  <c r="E17" i="31"/>
  <c r="D17" i="31"/>
  <c r="N16" i="31"/>
  <c r="M16" i="31"/>
  <c r="J16" i="31"/>
  <c r="K16" i="31" s="1"/>
  <c r="AF16" i="1" s="1"/>
  <c r="F16" i="31"/>
  <c r="E16" i="31"/>
  <c r="D16" i="31"/>
  <c r="N15" i="31"/>
  <c r="M15" i="31"/>
  <c r="J15" i="31"/>
  <c r="K15" i="31" s="1"/>
  <c r="F15" i="31"/>
  <c r="E15" i="31"/>
  <c r="D15" i="31"/>
  <c r="N14" i="31"/>
  <c r="M14" i="31"/>
  <c r="K14" i="31"/>
  <c r="J14" i="31"/>
  <c r="F14" i="31"/>
  <c r="E14" i="31"/>
  <c r="D14" i="31"/>
  <c r="N13" i="31"/>
  <c r="M13" i="31"/>
  <c r="J13" i="31"/>
  <c r="F13" i="31"/>
  <c r="E13" i="31"/>
  <c r="D13" i="31"/>
  <c r="C13" i="31"/>
  <c r="I10" i="31"/>
  <c r="C8" i="31"/>
  <c r="B8" i="31"/>
  <c r="C7" i="31"/>
  <c r="B7" i="31"/>
  <c r="C6" i="31"/>
  <c r="B6" i="31"/>
  <c r="E3" i="31"/>
  <c r="D3" i="31"/>
  <c r="C3" i="31"/>
  <c r="D2" i="31"/>
  <c r="C2" i="31"/>
  <c r="B2" i="31"/>
  <c r="D1" i="31"/>
  <c r="C1" i="31"/>
  <c r="B1" i="31"/>
  <c r="A1" i="31"/>
  <c r="AA14" i="1"/>
  <c r="AB14" i="1"/>
  <c r="AC14" i="1"/>
  <c r="AA15" i="1"/>
  <c r="AB15" i="1"/>
  <c r="AC15" i="1"/>
  <c r="AA16" i="1"/>
  <c r="AB16" i="1"/>
  <c r="AC16" i="1"/>
  <c r="AA17" i="1"/>
  <c r="AB17" i="1"/>
  <c r="AC17" i="1"/>
  <c r="AA18" i="1"/>
  <c r="AB18" i="1"/>
  <c r="AC18" i="1"/>
  <c r="AA19" i="1"/>
  <c r="AB19" i="1"/>
  <c r="AC19" i="1"/>
  <c r="AA20" i="1"/>
  <c r="AB20" i="1"/>
  <c r="AC20" i="1"/>
  <c r="AA21" i="1"/>
  <c r="AB21" i="1"/>
  <c r="AC21" i="1"/>
  <c r="AA22" i="1"/>
  <c r="AB22" i="1"/>
  <c r="AC22" i="1"/>
  <c r="AA23" i="1"/>
  <c r="AB23" i="1"/>
  <c r="AC23" i="1"/>
  <c r="AA24" i="1"/>
  <c r="AB24" i="1"/>
  <c r="AC24" i="1"/>
  <c r="AA25" i="1"/>
  <c r="AB25" i="1"/>
  <c r="AC25" i="1"/>
  <c r="AA26" i="1"/>
  <c r="AB26" i="1"/>
  <c r="AC26" i="1"/>
  <c r="AA27" i="1"/>
  <c r="AB27" i="1"/>
  <c r="AC27" i="1"/>
  <c r="AA28" i="1"/>
  <c r="AB28" i="1"/>
  <c r="AC28" i="1"/>
  <c r="AA29" i="1"/>
  <c r="AB29" i="1"/>
  <c r="AC29" i="1"/>
  <c r="AA30" i="1"/>
  <c r="AA31" i="1"/>
  <c r="AB31" i="1"/>
  <c r="AC31" i="1"/>
  <c r="AA32" i="1"/>
  <c r="AB32" i="1"/>
  <c r="AC32" i="1"/>
  <c r="AA33" i="1"/>
  <c r="AB33" i="1"/>
  <c r="AC33" i="1"/>
  <c r="AA34" i="1"/>
  <c r="AB34" i="1"/>
  <c r="AC34" i="1"/>
  <c r="AA35" i="1"/>
  <c r="AB35" i="1"/>
  <c r="AC35" i="1"/>
  <c r="AA36" i="1"/>
  <c r="AB36" i="1"/>
  <c r="AC36" i="1"/>
  <c r="AA37" i="1"/>
  <c r="AB37" i="1"/>
  <c r="AC37" i="1"/>
  <c r="AA38" i="1"/>
  <c r="AB38" i="1"/>
  <c r="AC38" i="1"/>
  <c r="AA39" i="1"/>
  <c r="AB39" i="1"/>
  <c r="AC39" i="1"/>
  <c r="AA40" i="1"/>
  <c r="AB40" i="1"/>
  <c r="AC40" i="1"/>
  <c r="AA41" i="1"/>
  <c r="AB41" i="1"/>
  <c r="AC41" i="1"/>
  <c r="AA42" i="1"/>
  <c r="AB42" i="1"/>
  <c r="AC42" i="1"/>
  <c r="AA43" i="1"/>
  <c r="AB43" i="1"/>
  <c r="AC43" i="1"/>
  <c r="AA44" i="1"/>
  <c r="AB44" i="1"/>
  <c r="AC44" i="1"/>
  <c r="AA45" i="1"/>
  <c r="AB45" i="1"/>
  <c r="AC45" i="1"/>
  <c r="AA46" i="1"/>
  <c r="AB46" i="1"/>
  <c r="AC46" i="1"/>
  <c r="AA47" i="1"/>
  <c r="AB47" i="1"/>
  <c r="AC47" i="1"/>
  <c r="AA48" i="1"/>
  <c r="AB48" i="1"/>
  <c r="AC48" i="1"/>
  <c r="AA49" i="1"/>
  <c r="AB49" i="1"/>
  <c r="AC49" i="1"/>
  <c r="AA50" i="1"/>
  <c r="AB50" i="1"/>
  <c r="AC50" i="1"/>
  <c r="AA51" i="1"/>
  <c r="AB51" i="1"/>
  <c r="AC51" i="1"/>
  <c r="AA52" i="1"/>
  <c r="AB52" i="1"/>
  <c r="AC52" i="1"/>
  <c r="AA53" i="1"/>
  <c r="AB53" i="1"/>
  <c r="AC53" i="1"/>
  <c r="AA54" i="1"/>
  <c r="AB54" i="1"/>
  <c r="AC54" i="1"/>
  <c r="AA55" i="1"/>
  <c r="AB55" i="1"/>
  <c r="AC55" i="1"/>
  <c r="AA56" i="1"/>
  <c r="AB56" i="1"/>
  <c r="AC56" i="1"/>
  <c r="AA57" i="1"/>
  <c r="AB57" i="1"/>
  <c r="AC57" i="1"/>
  <c r="AA58" i="1"/>
  <c r="AB58" i="1"/>
  <c r="AC58" i="1"/>
  <c r="AA59" i="1"/>
  <c r="AB59" i="1"/>
  <c r="AC59" i="1"/>
  <c r="AA60" i="1"/>
  <c r="AB60" i="1"/>
  <c r="AC60" i="1"/>
  <c r="AA61" i="1"/>
  <c r="AB61" i="1"/>
  <c r="AC61" i="1"/>
  <c r="AA62" i="1"/>
  <c r="AB62" i="1"/>
  <c r="AC62" i="1"/>
  <c r="AA63" i="1"/>
  <c r="AB63" i="1"/>
  <c r="AC63" i="1"/>
  <c r="AA64" i="1"/>
  <c r="AB64" i="1"/>
  <c r="AC64" i="1"/>
  <c r="AA65" i="1"/>
  <c r="AB65" i="1"/>
  <c r="AC65" i="1"/>
  <c r="AA66" i="1"/>
  <c r="AB66" i="1"/>
  <c r="AC66" i="1"/>
  <c r="AA67" i="1"/>
  <c r="AB67" i="1"/>
  <c r="AC67" i="1"/>
  <c r="AA68" i="1"/>
  <c r="AB68" i="1"/>
  <c r="AC68" i="1"/>
  <c r="AA69" i="1"/>
  <c r="AB69" i="1"/>
  <c r="AC69" i="1"/>
  <c r="AA70" i="1"/>
  <c r="AB70" i="1"/>
  <c r="AC70" i="1"/>
  <c r="AA71" i="1"/>
  <c r="AB71" i="1"/>
  <c r="AC71" i="1"/>
  <c r="AA72" i="1"/>
  <c r="AB72" i="1"/>
  <c r="AC72" i="1"/>
  <c r="AA73" i="1"/>
  <c r="AB73" i="1"/>
  <c r="AC73" i="1"/>
  <c r="AA74" i="1"/>
  <c r="AB74" i="1"/>
  <c r="AC74" i="1"/>
  <c r="AA75" i="1"/>
  <c r="AB75" i="1"/>
  <c r="AC75" i="1"/>
  <c r="AA76" i="1"/>
  <c r="AB76" i="1"/>
  <c r="AC76" i="1"/>
  <c r="AA77" i="1"/>
  <c r="AB77" i="1"/>
  <c r="AC77" i="1"/>
  <c r="AA78" i="1"/>
  <c r="AB78" i="1"/>
  <c r="AC78" i="1"/>
  <c r="AA79" i="1"/>
  <c r="AB79" i="1"/>
  <c r="AC79" i="1"/>
  <c r="AA80" i="1"/>
  <c r="AB80" i="1"/>
  <c r="AC80" i="1"/>
  <c r="AA81" i="1"/>
  <c r="AB81" i="1"/>
  <c r="AC81" i="1"/>
  <c r="AA82" i="1"/>
  <c r="AB82" i="1"/>
  <c r="AC82" i="1"/>
  <c r="AA83" i="1"/>
  <c r="AB83" i="1"/>
  <c r="AC83" i="1"/>
  <c r="AA84" i="1"/>
  <c r="AB84" i="1"/>
  <c r="AC84" i="1"/>
  <c r="AA85" i="1"/>
  <c r="AB85" i="1"/>
  <c r="AC85" i="1"/>
  <c r="AA86" i="1"/>
  <c r="AB86" i="1"/>
  <c r="AC86" i="1"/>
  <c r="AA87" i="1"/>
  <c r="AB87" i="1"/>
  <c r="AC87" i="1"/>
  <c r="AA88" i="1"/>
  <c r="AB88" i="1"/>
  <c r="AC88" i="1"/>
  <c r="AA89" i="1"/>
  <c r="AB89" i="1"/>
  <c r="AC89" i="1"/>
  <c r="AA90" i="1"/>
  <c r="AB90" i="1"/>
  <c r="AC90" i="1"/>
  <c r="AA91" i="1"/>
  <c r="AB91" i="1"/>
  <c r="AC91" i="1"/>
  <c r="AA92" i="1"/>
  <c r="AB92" i="1"/>
  <c r="AC92" i="1"/>
  <c r="AA93" i="1"/>
  <c r="AB93" i="1"/>
  <c r="AC93" i="1"/>
  <c r="AA94" i="1"/>
  <c r="AB94" i="1"/>
  <c r="AC94" i="1"/>
  <c r="AA95" i="1"/>
  <c r="AB95" i="1"/>
  <c r="AC95" i="1"/>
  <c r="AA96" i="1"/>
  <c r="AB96" i="1"/>
  <c r="AC96" i="1"/>
  <c r="AA97" i="1"/>
  <c r="AB97" i="1"/>
  <c r="AC97" i="1"/>
  <c r="AC13" i="1"/>
  <c r="AB13" i="1"/>
  <c r="AA13" i="1"/>
  <c r="A100" i="30"/>
  <c r="AS98" i="30"/>
  <c r="AR98" i="30"/>
  <c r="AQ98" i="30"/>
  <c r="AP98" i="30"/>
  <c r="AO98" i="30"/>
  <c r="AN98" i="30"/>
  <c r="AM98" i="30"/>
  <c r="AL98" i="30"/>
  <c r="AK98" i="30"/>
  <c r="AJ98" i="30"/>
  <c r="AI98" i="30"/>
  <c r="AH98" i="30"/>
  <c r="AG98" i="30"/>
  <c r="AF98" i="30"/>
  <c r="AE98" i="30"/>
  <c r="AD98" i="30"/>
  <c r="AC98" i="30"/>
  <c r="AB98" i="30"/>
  <c r="AA98" i="30"/>
  <c r="Z98" i="30"/>
  <c r="Y98" i="30"/>
  <c r="X98" i="30"/>
  <c r="W98" i="30"/>
  <c r="V98" i="30"/>
  <c r="U98" i="30"/>
  <c r="T98" i="30"/>
  <c r="S98" i="30"/>
  <c r="R98" i="30"/>
  <c r="Q98" i="30"/>
  <c r="P98" i="30"/>
  <c r="O98" i="30"/>
  <c r="L98" i="30"/>
  <c r="I98" i="30"/>
  <c r="N97" i="30"/>
  <c r="M97" i="30"/>
  <c r="J97" i="30"/>
  <c r="K97" i="30" s="1"/>
  <c r="F97" i="30"/>
  <c r="E97" i="30"/>
  <c r="D97" i="30"/>
  <c r="N96" i="30"/>
  <c r="M96" i="30"/>
  <c r="J96" i="30"/>
  <c r="K96" i="30" s="1"/>
  <c r="F96" i="30"/>
  <c r="E96" i="30"/>
  <c r="D96" i="30"/>
  <c r="N95" i="30"/>
  <c r="M95" i="30"/>
  <c r="J95" i="30"/>
  <c r="K95" i="30" s="1"/>
  <c r="F95" i="30"/>
  <c r="E95" i="30"/>
  <c r="D95" i="30"/>
  <c r="N94" i="30"/>
  <c r="M94" i="30"/>
  <c r="K94" i="30"/>
  <c r="J94" i="30"/>
  <c r="F94" i="30"/>
  <c r="E94" i="30"/>
  <c r="D94" i="30"/>
  <c r="N93" i="30"/>
  <c r="M93" i="30"/>
  <c r="J93" i="30"/>
  <c r="K93" i="30" s="1"/>
  <c r="F93" i="30"/>
  <c r="E93" i="30"/>
  <c r="D93" i="30"/>
  <c r="N92" i="30"/>
  <c r="M92" i="30"/>
  <c r="J92" i="30"/>
  <c r="K92" i="30" s="1"/>
  <c r="F92" i="30"/>
  <c r="E92" i="30"/>
  <c r="D92" i="30"/>
  <c r="N91" i="30"/>
  <c r="M91" i="30"/>
  <c r="J91" i="30"/>
  <c r="K91" i="30" s="1"/>
  <c r="F91" i="30"/>
  <c r="E91" i="30"/>
  <c r="D91" i="30"/>
  <c r="N90" i="30"/>
  <c r="M90" i="30"/>
  <c r="K90" i="30"/>
  <c r="J90" i="30"/>
  <c r="F90" i="30"/>
  <c r="E90" i="30"/>
  <c r="D90" i="30"/>
  <c r="N89" i="30"/>
  <c r="M89" i="30"/>
  <c r="J89" i="30"/>
  <c r="K89" i="30" s="1"/>
  <c r="F89" i="30"/>
  <c r="E89" i="30"/>
  <c r="D89" i="30"/>
  <c r="N88" i="30"/>
  <c r="M88" i="30"/>
  <c r="J88" i="30"/>
  <c r="K88" i="30" s="1"/>
  <c r="F88" i="30"/>
  <c r="E88" i="30"/>
  <c r="D88" i="30"/>
  <c r="N87" i="30"/>
  <c r="M87" i="30"/>
  <c r="J87" i="30"/>
  <c r="K87" i="30" s="1"/>
  <c r="F87" i="30"/>
  <c r="E87" i="30"/>
  <c r="D87" i="30"/>
  <c r="N86" i="30"/>
  <c r="M86" i="30"/>
  <c r="K86" i="30"/>
  <c r="J86" i="30"/>
  <c r="F86" i="30"/>
  <c r="E86" i="30"/>
  <c r="D86" i="30"/>
  <c r="N85" i="30"/>
  <c r="M85" i="30"/>
  <c r="J85" i="30"/>
  <c r="K85" i="30" s="1"/>
  <c r="F85" i="30"/>
  <c r="E85" i="30"/>
  <c r="D85" i="30"/>
  <c r="N84" i="30"/>
  <c r="M84" i="30"/>
  <c r="J84" i="30"/>
  <c r="K84" i="30" s="1"/>
  <c r="F84" i="30"/>
  <c r="E84" i="30"/>
  <c r="D84" i="30"/>
  <c r="N83" i="30"/>
  <c r="M83" i="30"/>
  <c r="J83" i="30"/>
  <c r="K83" i="30" s="1"/>
  <c r="F83" i="30"/>
  <c r="E83" i="30"/>
  <c r="D83" i="30"/>
  <c r="N82" i="30"/>
  <c r="M82" i="30"/>
  <c r="K82" i="30"/>
  <c r="J82" i="30"/>
  <c r="F82" i="30"/>
  <c r="E82" i="30"/>
  <c r="D82" i="30"/>
  <c r="N81" i="30"/>
  <c r="M81" i="30"/>
  <c r="J81" i="30"/>
  <c r="K81" i="30" s="1"/>
  <c r="F81" i="30"/>
  <c r="E81" i="30"/>
  <c r="D81" i="30"/>
  <c r="N80" i="30"/>
  <c r="M80" i="30"/>
  <c r="J80" i="30"/>
  <c r="K80" i="30" s="1"/>
  <c r="F80" i="30"/>
  <c r="E80" i="30"/>
  <c r="D80" i="30"/>
  <c r="N79" i="30"/>
  <c r="M79" i="30"/>
  <c r="J79" i="30"/>
  <c r="K79" i="30" s="1"/>
  <c r="F79" i="30"/>
  <c r="E79" i="30"/>
  <c r="D79" i="30"/>
  <c r="N78" i="30"/>
  <c r="M78" i="30"/>
  <c r="K78" i="30"/>
  <c r="J78" i="30"/>
  <c r="F78" i="30"/>
  <c r="E78" i="30"/>
  <c r="D78" i="30"/>
  <c r="N77" i="30"/>
  <c r="M77" i="30"/>
  <c r="J77" i="30"/>
  <c r="K77" i="30" s="1"/>
  <c r="F77" i="30"/>
  <c r="E77" i="30"/>
  <c r="D77" i="30"/>
  <c r="N76" i="30"/>
  <c r="M76" i="30"/>
  <c r="J76" i="30"/>
  <c r="K76" i="30" s="1"/>
  <c r="F76" i="30"/>
  <c r="E76" i="30"/>
  <c r="D76" i="30"/>
  <c r="N75" i="30"/>
  <c r="M75" i="30"/>
  <c r="J75" i="30"/>
  <c r="K75" i="30" s="1"/>
  <c r="F75" i="30"/>
  <c r="E75" i="30"/>
  <c r="D75" i="30"/>
  <c r="N74" i="30"/>
  <c r="M74" i="30"/>
  <c r="K74" i="30"/>
  <c r="J74" i="30"/>
  <c r="F74" i="30"/>
  <c r="E74" i="30"/>
  <c r="D74" i="30"/>
  <c r="N73" i="30"/>
  <c r="M73" i="30"/>
  <c r="J73" i="30"/>
  <c r="K73" i="30" s="1"/>
  <c r="F73" i="30"/>
  <c r="E73" i="30"/>
  <c r="D73" i="30"/>
  <c r="N72" i="30"/>
  <c r="M72" i="30"/>
  <c r="J72" i="30"/>
  <c r="K72" i="30" s="1"/>
  <c r="F72" i="30"/>
  <c r="E72" i="30"/>
  <c r="D72" i="30"/>
  <c r="N71" i="30"/>
  <c r="M71" i="30"/>
  <c r="J71" i="30"/>
  <c r="K71" i="30" s="1"/>
  <c r="F71" i="30"/>
  <c r="E71" i="30"/>
  <c r="D71" i="30"/>
  <c r="N70" i="30"/>
  <c r="M70" i="30"/>
  <c r="K70" i="30"/>
  <c r="J70" i="30"/>
  <c r="F70" i="30"/>
  <c r="E70" i="30"/>
  <c r="D70" i="30"/>
  <c r="N69" i="30"/>
  <c r="M69" i="30"/>
  <c r="J69" i="30"/>
  <c r="K69" i="30" s="1"/>
  <c r="F69" i="30"/>
  <c r="E69" i="30"/>
  <c r="D69" i="30"/>
  <c r="N68" i="30"/>
  <c r="M68" i="30"/>
  <c r="J68" i="30"/>
  <c r="K68" i="30" s="1"/>
  <c r="F68" i="30"/>
  <c r="E68" i="30"/>
  <c r="D68" i="30"/>
  <c r="N67" i="30"/>
  <c r="M67" i="30"/>
  <c r="J67" i="30"/>
  <c r="K67" i="30" s="1"/>
  <c r="F67" i="30"/>
  <c r="E67" i="30"/>
  <c r="D67" i="30"/>
  <c r="N66" i="30"/>
  <c r="M66" i="30"/>
  <c r="K66" i="30"/>
  <c r="J66" i="30"/>
  <c r="F66" i="30"/>
  <c r="E66" i="30"/>
  <c r="D66" i="30"/>
  <c r="N65" i="30"/>
  <c r="M65" i="30"/>
  <c r="J65" i="30"/>
  <c r="K65" i="30" s="1"/>
  <c r="F65" i="30"/>
  <c r="E65" i="30"/>
  <c r="D65" i="30"/>
  <c r="N64" i="30"/>
  <c r="M64" i="30"/>
  <c r="J64" i="30"/>
  <c r="K64" i="30" s="1"/>
  <c r="F64" i="30"/>
  <c r="E64" i="30"/>
  <c r="D64" i="30"/>
  <c r="N63" i="30"/>
  <c r="M63" i="30"/>
  <c r="J63" i="30"/>
  <c r="K63" i="30" s="1"/>
  <c r="F63" i="30"/>
  <c r="E63" i="30"/>
  <c r="D63" i="30"/>
  <c r="N62" i="30"/>
  <c r="M62" i="30"/>
  <c r="K62" i="30"/>
  <c r="J62" i="30"/>
  <c r="F62" i="30"/>
  <c r="E62" i="30"/>
  <c r="D62" i="30"/>
  <c r="N61" i="30"/>
  <c r="M61" i="30"/>
  <c r="J61" i="30"/>
  <c r="K61" i="30" s="1"/>
  <c r="F61" i="30"/>
  <c r="E61" i="30"/>
  <c r="D61" i="30"/>
  <c r="N60" i="30"/>
  <c r="M60" i="30"/>
  <c r="J60" i="30"/>
  <c r="K60" i="30" s="1"/>
  <c r="F60" i="30"/>
  <c r="E60" i="30"/>
  <c r="D60" i="30"/>
  <c r="N59" i="30"/>
  <c r="M59" i="30"/>
  <c r="J59" i="30"/>
  <c r="K59" i="30" s="1"/>
  <c r="F59" i="30"/>
  <c r="E59" i="30"/>
  <c r="D59" i="30"/>
  <c r="N58" i="30"/>
  <c r="M58" i="30"/>
  <c r="K58" i="30"/>
  <c r="J58" i="30"/>
  <c r="F58" i="30"/>
  <c r="E58" i="30"/>
  <c r="D58" i="30"/>
  <c r="N57" i="30"/>
  <c r="M57" i="30"/>
  <c r="J57" i="30"/>
  <c r="K57" i="30" s="1"/>
  <c r="F57" i="30"/>
  <c r="E57" i="30"/>
  <c r="D57" i="30"/>
  <c r="N56" i="30"/>
  <c r="M56" i="30"/>
  <c r="J56" i="30"/>
  <c r="K56" i="30" s="1"/>
  <c r="F56" i="30"/>
  <c r="E56" i="30"/>
  <c r="D56" i="30"/>
  <c r="N55" i="30"/>
  <c r="M55" i="30"/>
  <c r="J55" i="30"/>
  <c r="K55" i="30" s="1"/>
  <c r="F55" i="30"/>
  <c r="E55" i="30"/>
  <c r="D55" i="30"/>
  <c r="N54" i="30"/>
  <c r="M54" i="30"/>
  <c r="K54" i="30"/>
  <c r="J54" i="30"/>
  <c r="F54" i="30"/>
  <c r="E54" i="30"/>
  <c r="D54" i="30"/>
  <c r="N53" i="30"/>
  <c r="M53" i="30"/>
  <c r="J53" i="30"/>
  <c r="K53" i="30" s="1"/>
  <c r="F53" i="30"/>
  <c r="E53" i="30"/>
  <c r="D53" i="30"/>
  <c r="N52" i="30"/>
  <c r="M52" i="30"/>
  <c r="J52" i="30"/>
  <c r="K52" i="30" s="1"/>
  <c r="F52" i="30"/>
  <c r="E52" i="30"/>
  <c r="D52" i="30"/>
  <c r="N51" i="30"/>
  <c r="M51" i="30"/>
  <c r="J51" i="30"/>
  <c r="K51" i="30" s="1"/>
  <c r="F51" i="30"/>
  <c r="E51" i="30"/>
  <c r="D51" i="30"/>
  <c r="N50" i="30"/>
  <c r="M50" i="30"/>
  <c r="K50" i="30"/>
  <c r="J50" i="30"/>
  <c r="F50" i="30"/>
  <c r="E50" i="30"/>
  <c r="D50" i="30"/>
  <c r="N49" i="30"/>
  <c r="M49" i="30"/>
  <c r="J49" i="30"/>
  <c r="K49" i="30" s="1"/>
  <c r="F49" i="30"/>
  <c r="E49" i="30"/>
  <c r="D49" i="30"/>
  <c r="N48" i="30"/>
  <c r="M48" i="30"/>
  <c r="J48" i="30"/>
  <c r="K48" i="30" s="1"/>
  <c r="F48" i="30"/>
  <c r="E48" i="30"/>
  <c r="D48" i="30"/>
  <c r="N47" i="30"/>
  <c r="M47" i="30"/>
  <c r="J47" i="30"/>
  <c r="K47" i="30" s="1"/>
  <c r="F47" i="30"/>
  <c r="E47" i="30"/>
  <c r="D47" i="30"/>
  <c r="N46" i="30"/>
  <c r="M46" i="30"/>
  <c r="K46" i="30"/>
  <c r="J46" i="30"/>
  <c r="F46" i="30"/>
  <c r="E46" i="30"/>
  <c r="D46" i="30"/>
  <c r="N45" i="30"/>
  <c r="M45" i="30"/>
  <c r="J45" i="30"/>
  <c r="K45" i="30" s="1"/>
  <c r="F45" i="30"/>
  <c r="E45" i="30"/>
  <c r="D45" i="30"/>
  <c r="N44" i="30"/>
  <c r="M44" i="30"/>
  <c r="J44" i="30"/>
  <c r="K44" i="30" s="1"/>
  <c r="F44" i="30"/>
  <c r="E44" i="30"/>
  <c r="D44" i="30"/>
  <c r="N43" i="30"/>
  <c r="M43" i="30"/>
  <c r="J43" i="30"/>
  <c r="K43" i="30" s="1"/>
  <c r="F43" i="30"/>
  <c r="E43" i="30"/>
  <c r="D43" i="30"/>
  <c r="N42" i="30"/>
  <c r="M42" i="30"/>
  <c r="K42" i="30"/>
  <c r="J42" i="30"/>
  <c r="F42" i="30"/>
  <c r="E42" i="30"/>
  <c r="D42" i="30"/>
  <c r="N41" i="30"/>
  <c r="M41" i="30"/>
  <c r="J41" i="30"/>
  <c r="K41" i="30" s="1"/>
  <c r="F41" i="30"/>
  <c r="E41" i="30"/>
  <c r="D41" i="30"/>
  <c r="N40" i="30"/>
  <c r="M40" i="30"/>
  <c r="K40" i="30"/>
  <c r="J40" i="30"/>
  <c r="F40" i="30"/>
  <c r="E40" i="30"/>
  <c r="D40" i="30"/>
  <c r="N39" i="30"/>
  <c r="M39" i="30"/>
  <c r="J39" i="30"/>
  <c r="K39" i="30" s="1"/>
  <c r="F39" i="30"/>
  <c r="E39" i="30"/>
  <c r="D39" i="30"/>
  <c r="N38" i="30"/>
  <c r="M38" i="30"/>
  <c r="K38" i="30"/>
  <c r="J38" i="30"/>
  <c r="F38" i="30"/>
  <c r="E38" i="30"/>
  <c r="D38" i="30"/>
  <c r="N37" i="30"/>
  <c r="M37" i="30"/>
  <c r="J37" i="30"/>
  <c r="K37" i="30" s="1"/>
  <c r="F37" i="30"/>
  <c r="E37" i="30"/>
  <c r="D37" i="30"/>
  <c r="N36" i="30"/>
  <c r="M36" i="30"/>
  <c r="K36" i="30"/>
  <c r="J36" i="30"/>
  <c r="F36" i="30"/>
  <c r="E36" i="30"/>
  <c r="D36" i="30"/>
  <c r="N35" i="30"/>
  <c r="M35" i="30"/>
  <c r="J35" i="30"/>
  <c r="K35" i="30" s="1"/>
  <c r="F35" i="30"/>
  <c r="E35" i="30"/>
  <c r="D35" i="30"/>
  <c r="N34" i="30"/>
  <c r="M34" i="30"/>
  <c r="K34" i="30"/>
  <c r="J34" i="30"/>
  <c r="F34" i="30"/>
  <c r="E34" i="30"/>
  <c r="D34" i="30"/>
  <c r="N33" i="30"/>
  <c r="M33" i="30"/>
  <c r="J33" i="30"/>
  <c r="K33" i="30" s="1"/>
  <c r="F33" i="30"/>
  <c r="E33" i="30"/>
  <c r="D33" i="30"/>
  <c r="N32" i="30"/>
  <c r="M32" i="30"/>
  <c r="K32" i="30"/>
  <c r="J32" i="30"/>
  <c r="F32" i="30"/>
  <c r="E32" i="30"/>
  <c r="D32" i="30"/>
  <c r="N31" i="30"/>
  <c r="M31" i="30"/>
  <c r="J31" i="30"/>
  <c r="K31" i="30" s="1"/>
  <c r="F31" i="30"/>
  <c r="E31" i="30"/>
  <c r="D31" i="30"/>
  <c r="N30" i="30"/>
  <c r="M30" i="30"/>
  <c r="J30" i="30"/>
  <c r="AB30" i="1" s="1"/>
  <c r="F30" i="30"/>
  <c r="E30" i="30"/>
  <c r="D30" i="30"/>
  <c r="N29" i="30"/>
  <c r="M29" i="30"/>
  <c r="J29" i="30"/>
  <c r="K29" i="30" s="1"/>
  <c r="F29" i="30"/>
  <c r="E29" i="30"/>
  <c r="D29" i="30"/>
  <c r="N28" i="30"/>
  <c r="M28" i="30"/>
  <c r="K28" i="30"/>
  <c r="J28" i="30"/>
  <c r="F28" i="30"/>
  <c r="E28" i="30"/>
  <c r="D28" i="30"/>
  <c r="N27" i="30"/>
  <c r="M27" i="30"/>
  <c r="J27" i="30"/>
  <c r="K27" i="30" s="1"/>
  <c r="F27" i="30"/>
  <c r="E27" i="30"/>
  <c r="D27" i="30"/>
  <c r="N26" i="30"/>
  <c r="N98" i="30" s="1"/>
  <c r="M26" i="30"/>
  <c r="M98" i="30" s="1"/>
  <c r="K26" i="30"/>
  <c r="J26" i="30"/>
  <c r="F26" i="30"/>
  <c r="E26" i="30"/>
  <c r="D26" i="30"/>
  <c r="N25" i="30"/>
  <c r="M25" i="30"/>
  <c r="J25" i="30"/>
  <c r="K25" i="30" s="1"/>
  <c r="F25" i="30"/>
  <c r="E25" i="30"/>
  <c r="D25" i="30"/>
  <c r="N24" i="30"/>
  <c r="M24" i="30"/>
  <c r="K24" i="30"/>
  <c r="J24" i="30"/>
  <c r="F24" i="30"/>
  <c r="E24" i="30"/>
  <c r="D24" i="30"/>
  <c r="N23" i="30"/>
  <c r="M23" i="30"/>
  <c r="J23" i="30"/>
  <c r="K23" i="30" s="1"/>
  <c r="F23" i="30"/>
  <c r="E23" i="30"/>
  <c r="D23" i="30"/>
  <c r="N22" i="30"/>
  <c r="M22" i="30"/>
  <c r="K22" i="30"/>
  <c r="J22" i="30"/>
  <c r="F22" i="30"/>
  <c r="E22" i="30"/>
  <c r="D22" i="30"/>
  <c r="N21" i="30"/>
  <c r="M21" i="30"/>
  <c r="J21" i="30"/>
  <c r="K21" i="30" s="1"/>
  <c r="F21" i="30"/>
  <c r="E21" i="30"/>
  <c r="D21" i="30"/>
  <c r="N20" i="30"/>
  <c r="M20" i="30"/>
  <c r="K20" i="30"/>
  <c r="J20" i="30"/>
  <c r="F20" i="30"/>
  <c r="E20" i="30"/>
  <c r="D20" i="30"/>
  <c r="N19" i="30"/>
  <c r="M19" i="30"/>
  <c r="J19" i="30"/>
  <c r="K19" i="30" s="1"/>
  <c r="F19" i="30"/>
  <c r="E19" i="30"/>
  <c r="D19" i="30"/>
  <c r="N18" i="30"/>
  <c r="M18" i="30"/>
  <c r="K18" i="30"/>
  <c r="J18" i="30"/>
  <c r="F18" i="30"/>
  <c r="E18" i="30"/>
  <c r="D18" i="30"/>
  <c r="N17" i="30"/>
  <c r="M17" i="30"/>
  <c r="J17" i="30"/>
  <c r="K17" i="30" s="1"/>
  <c r="F17" i="30"/>
  <c r="E17" i="30"/>
  <c r="D17" i="30"/>
  <c r="N16" i="30"/>
  <c r="M16" i="30"/>
  <c r="K16" i="30"/>
  <c r="J16" i="30"/>
  <c r="F16" i="30"/>
  <c r="E16" i="30"/>
  <c r="D16" i="30"/>
  <c r="N15" i="30"/>
  <c r="M15" i="30"/>
  <c r="J15" i="30"/>
  <c r="K15" i="30" s="1"/>
  <c r="F15" i="30"/>
  <c r="E15" i="30"/>
  <c r="D15" i="30"/>
  <c r="N14" i="30"/>
  <c r="M14" i="30"/>
  <c r="K14" i="30"/>
  <c r="J14" i="30"/>
  <c r="F14" i="30"/>
  <c r="E14" i="30"/>
  <c r="D14" i="30"/>
  <c r="N13" i="30"/>
  <c r="M13" i="30"/>
  <c r="J13" i="30"/>
  <c r="J98" i="30" s="1"/>
  <c r="F13" i="30"/>
  <c r="E13" i="30"/>
  <c r="D13" i="30"/>
  <c r="C13" i="30"/>
  <c r="I10" i="30"/>
  <c r="C8" i="30"/>
  <c r="B8" i="30"/>
  <c r="C7" i="30"/>
  <c r="B7" i="30"/>
  <c r="C6" i="30"/>
  <c r="B6" i="30"/>
  <c r="E3" i="30"/>
  <c r="D3" i="30"/>
  <c r="C3" i="30"/>
  <c r="D2" i="30"/>
  <c r="C2" i="30"/>
  <c r="B2" i="30"/>
  <c r="D1" i="30"/>
  <c r="C1" i="30"/>
  <c r="B1" i="30"/>
  <c r="A1" i="30"/>
  <c r="X14" i="1"/>
  <c r="Y14" i="1"/>
  <c r="Z14" i="1"/>
  <c r="X15" i="1"/>
  <c r="Y15" i="1"/>
  <c r="Z15" i="1"/>
  <c r="X16" i="1"/>
  <c r="Y16" i="1"/>
  <c r="Z16" i="1"/>
  <c r="X17" i="1"/>
  <c r="Y17" i="1"/>
  <c r="Z17" i="1"/>
  <c r="X18" i="1"/>
  <c r="Y18" i="1"/>
  <c r="Z18" i="1"/>
  <c r="X19" i="1"/>
  <c r="Y19" i="1"/>
  <c r="Z19" i="1"/>
  <c r="X20" i="1"/>
  <c r="Y20" i="1"/>
  <c r="Z20" i="1"/>
  <c r="X21" i="1"/>
  <c r="Y21" i="1"/>
  <c r="Z21" i="1"/>
  <c r="X22" i="1"/>
  <c r="Y22" i="1"/>
  <c r="Z22" i="1"/>
  <c r="X23" i="1"/>
  <c r="Y23" i="1"/>
  <c r="Z23" i="1"/>
  <c r="X24" i="1"/>
  <c r="Y24" i="1"/>
  <c r="Z24" i="1"/>
  <c r="X25" i="1"/>
  <c r="Y25" i="1"/>
  <c r="Z25" i="1"/>
  <c r="X26" i="1"/>
  <c r="Y26" i="1"/>
  <c r="Z26" i="1"/>
  <c r="X27" i="1"/>
  <c r="Y27" i="1"/>
  <c r="Z27" i="1"/>
  <c r="X28" i="1"/>
  <c r="Y28" i="1"/>
  <c r="Z28" i="1"/>
  <c r="X29" i="1"/>
  <c r="X30" i="1"/>
  <c r="Y30" i="1"/>
  <c r="Z30" i="1"/>
  <c r="X31" i="1"/>
  <c r="Y31" i="1"/>
  <c r="Z31" i="1"/>
  <c r="X32" i="1"/>
  <c r="Y32" i="1"/>
  <c r="Z32" i="1"/>
  <c r="X33" i="1"/>
  <c r="Y33" i="1"/>
  <c r="Z33" i="1"/>
  <c r="X34" i="1"/>
  <c r="Y34" i="1"/>
  <c r="Z34" i="1"/>
  <c r="X35" i="1"/>
  <c r="Y35" i="1"/>
  <c r="Z35" i="1"/>
  <c r="X36" i="1"/>
  <c r="Y36" i="1"/>
  <c r="Z36" i="1"/>
  <c r="X37" i="1"/>
  <c r="Y37" i="1"/>
  <c r="Z37" i="1"/>
  <c r="X38" i="1"/>
  <c r="Y38" i="1"/>
  <c r="Z38" i="1"/>
  <c r="X39" i="1"/>
  <c r="Y39" i="1"/>
  <c r="Z39" i="1"/>
  <c r="X40" i="1"/>
  <c r="Y40" i="1"/>
  <c r="Z40" i="1"/>
  <c r="X41" i="1"/>
  <c r="Y41" i="1"/>
  <c r="Z41" i="1"/>
  <c r="X42" i="1"/>
  <c r="Y42" i="1"/>
  <c r="Z42" i="1"/>
  <c r="X43" i="1"/>
  <c r="Y43" i="1"/>
  <c r="Z43" i="1"/>
  <c r="X44" i="1"/>
  <c r="Y44" i="1"/>
  <c r="Z44" i="1"/>
  <c r="X45" i="1"/>
  <c r="Y45" i="1"/>
  <c r="Z45" i="1"/>
  <c r="X46" i="1"/>
  <c r="Y46" i="1"/>
  <c r="Z46" i="1"/>
  <c r="X47" i="1"/>
  <c r="Y47" i="1"/>
  <c r="Z47" i="1"/>
  <c r="X48" i="1"/>
  <c r="Y48" i="1"/>
  <c r="Z48" i="1"/>
  <c r="X49" i="1"/>
  <c r="Y49" i="1"/>
  <c r="Z49" i="1"/>
  <c r="X50" i="1"/>
  <c r="Y50" i="1"/>
  <c r="Z50" i="1"/>
  <c r="X51" i="1"/>
  <c r="Y51" i="1"/>
  <c r="Z51" i="1"/>
  <c r="X52" i="1"/>
  <c r="Y52" i="1"/>
  <c r="Z52" i="1"/>
  <c r="X53" i="1"/>
  <c r="Y53" i="1"/>
  <c r="Z53" i="1"/>
  <c r="X54" i="1"/>
  <c r="Y54" i="1"/>
  <c r="Z54" i="1"/>
  <c r="X55" i="1"/>
  <c r="Y55" i="1"/>
  <c r="Z55" i="1"/>
  <c r="X56" i="1"/>
  <c r="Y56" i="1"/>
  <c r="Z56" i="1"/>
  <c r="X57" i="1"/>
  <c r="Y57" i="1"/>
  <c r="Z57" i="1"/>
  <c r="X58" i="1"/>
  <c r="Y58" i="1"/>
  <c r="Z58" i="1"/>
  <c r="X59" i="1"/>
  <c r="Y59" i="1"/>
  <c r="Z59" i="1"/>
  <c r="X60" i="1"/>
  <c r="Y60" i="1"/>
  <c r="Z60" i="1"/>
  <c r="X61" i="1"/>
  <c r="Y61" i="1"/>
  <c r="Z61" i="1"/>
  <c r="X62" i="1"/>
  <c r="Y62" i="1"/>
  <c r="Z62" i="1"/>
  <c r="X63" i="1"/>
  <c r="Y63" i="1"/>
  <c r="Z63" i="1"/>
  <c r="X64" i="1"/>
  <c r="Y64" i="1"/>
  <c r="Z64" i="1"/>
  <c r="X65" i="1"/>
  <c r="Y65" i="1"/>
  <c r="Z65" i="1"/>
  <c r="X66" i="1"/>
  <c r="Y66" i="1"/>
  <c r="Z66" i="1"/>
  <c r="X67" i="1"/>
  <c r="Y67" i="1"/>
  <c r="Z67" i="1"/>
  <c r="X68" i="1"/>
  <c r="Y68" i="1"/>
  <c r="Z68" i="1"/>
  <c r="X69" i="1"/>
  <c r="Y69" i="1"/>
  <c r="Z69" i="1"/>
  <c r="X70" i="1"/>
  <c r="Y70" i="1"/>
  <c r="Z70" i="1"/>
  <c r="X71" i="1"/>
  <c r="Y71" i="1"/>
  <c r="Z71" i="1"/>
  <c r="X72" i="1"/>
  <c r="Y72" i="1"/>
  <c r="Z72" i="1"/>
  <c r="X73" i="1"/>
  <c r="Y73" i="1"/>
  <c r="Z73" i="1"/>
  <c r="X74" i="1"/>
  <c r="Y74" i="1"/>
  <c r="Z74" i="1"/>
  <c r="X75" i="1"/>
  <c r="Y75" i="1"/>
  <c r="Z75" i="1"/>
  <c r="X76" i="1"/>
  <c r="Y76" i="1"/>
  <c r="Z76" i="1"/>
  <c r="X77" i="1"/>
  <c r="Y77" i="1"/>
  <c r="Z77" i="1"/>
  <c r="X78" i="1"/>
  <c r="Y78" i="1"/>
  <c r="Z78" i="1"/>
  <c r="X79" i="1"/>
  <c r="Y79" i="1"/>
  <c r="Z79" i="1"/>
  <c r="X80" i="1"/>
  <c r="Y80" i="1"/>
  <c r="Z80" i="1"/>
  <c r="X81" i="1"/>
  <c r="Y81" i="1"/>
  <c r="Z81" i="1"/>
  <c r="X82" i="1"/>
  <c r="Y82" i="1"/>
  <c r="Z82" i="1"/>
  <c r="X83" i="1"/>
  <c r="Y83" i="1"/>
  <c r="Z83" i="1"/>
  <c r="X84" i="1"/>
  <c r="Y84" i="1"/>
  <c r="Z84" i="1"/>
  <c r="X85" i="1"/>
  <c r="Y85" i="1"/>
  <c r="Z85" i="1"/>
  <c r="X86" i="1"/>
  <c r="Y86" i="1"/>
  <c r="Z86" i="1"/>
  <c r="X87" i="1"/>
  <c r="Y87" i="1"/>
  <c r="Z87" i="1"/>
  <c r="X88" i="1"/>
  <c r="Y88" i="1"/>
  <c r="Z88" i="1"/>
  <c r="X89" i="1"/>
  <c r="Y89" i="1"/>
  <c r="Z89" i="1"/>
  <c r="X90" i="1"/>
  <c r="Y90" i="1"/>
  <c r="Z90" i="1"/>
  <c r="X91" i="1"/>
  <c r="Y91" i="1"/>
  <c r="Z91" i="1"/>
  <c r="X92" i="1"/>
  <c r="Y92" i="1"/>
  <c r="Z92" i="1"/>
  <c r="X93" i="1"/>
  <c r="Y93" i="1"/>
  <c r="Z93" i="1"/>
  <c r="X94" i="1"/>
  <c r="Y94" i="1"/>
  <c r="Z94" i="1"/>
  <c r="X95" i="1"/>
  <c r="Y95" i="1"/>
  <c r="Z95" i="1"/>
  <c r="X96" i="1"/>
  <c r="Y96" i="1"/>
  <c r="Z96" i="1"/>
  <c r="X97" i="1"/>
  <c r="Y97" i="1"/>
  <c r="Z97" i="1"/>
  <c r="Z13" i="1"/>
  <c r="Y13" i="1"/>
  <c r="X13" i="1"/>
  <c r="A100" i="29"/>
  <c r="AS98" i="29"/>
  <c r="AR98" i="29"/>
  <c r="AQ98" i="29"/>
  <c r="AP98" i="29"/>
  <c r="AO98" i="29"/>
  <c r="AN98" i="29"/>
  <c r="AM98" i="29"/>
  <c r="AL98" i="29"/>
  <c r="AK98" i="29"/>
  <c r="AJ98" i="29"/>
  <c r="AI98" i="29"/>
  <c r="AH98" i="29"/>
  <c r="AG98" i="29"/>
  <c r="AF98" i="29"/>
  <c r="AE98" i="29"/>
  <c r="AD98" i="29"/>
  <c r="AC98" i="29"/>
  <c r="AB98" i="29"/>
  <c r="AA98" i="29"/>
  <c r="Z98" i="29"/>
  <c r="Y98" i="29"/>
  <c r="X98" i="29"/>
  <c r="W98" i="29"/>
  <c r="V98" i="29"/>
  <c r="U98" i="29"/>
  <c r="T98" i="29"/>
  <c r="S98" i="29"/>
  <c r="R98" i="29"/>
  <c r="Q98" i="29"/>
  <c r="P98" i="29"/>
  <c r="O98" i="29"/>
  <c r="L98" i="29"/>
  <c r="I98" i="29"/>
  <c r="N97" i="29"/>
  <c r="M97" i="29"/>
  <c r="K97" i="29"/>
  <c r="J97" i="29"/>
  <c r="F97" i="29"/>
  <c r="E97" i="29"/>
  <c r="D97" i="29"/>
  <c r="N96" i="29"/>
  <c r="M96" i="29"/>
  <c r="J96" i="29"/>
  <c r="K96" i="29" s="1"/>
  <c r="F96" i="29"/>
  <c r="E96" i="29"/>
  <c r="D96" i="29"/>
  <c r="N95" i="29"/>
  <c r="M95" i="29"/>
  <c r="J95" i="29"/>
  <c r="K95" i="29" s="1"/>
  <c r="F95" i="29"/>
  <c r="E95" i="29"/>
  <c r="D95" i="29"/>
  <c r="N94" i="29"/>
  <c r="M94" i="29"/>
  <c r="K94" i="29"/>
  <c r="J94" i="29"/>
  <c r="F94" i="29"/>
  <c r="E94" i="29"/>
  <c r="D94" i="29"/>
  <c r="N93" i="29"/>
  <c r="M93" i="29"/>
  <c r="K93" i="29"/>
  <c r="J93" i="29"/>
  <c r="F93" i="29"/>
  <c r="E93" i="29"/>
  <c r="D93" i="29"/>
  <c r="N92" i="29"/>
  <c r="M92" i="29"/>
  <c r="J92" i="29"/>
  <c r="K92" i="29" s="1"/>
  <c r="F92" i="29"/>
  <c r="E92" i="29"/>
  <c r="D92" i="29"/>
  <c r="N91" i="29"/>
  <c r="M91" i="29"/>
  <c r="J91" i="29"/>
  <c r="K91" i="29" s="1"/>
  <c r="F91" i="29"/>
  <c r="E91" i="29"/>
  <c r="D91" i="29"/>
  <c r="N90" i="29"/>
  <c r="M90" i="29"/>
  <c r="K90" i="29"/>
  <c r="J90" i="29"/>
  <c r="F90" i="29"/>
  <c r="E90" i="29"/>
  <c r="D90" i="29"/>
  <c r="N89" i="29"/>
  <c r="M89" i="29"/>
  <c r="K89" i="29"/>
  <c r="J89" i="29"/>
  <c r="F89" i="29"/>
  <c r="E89" i="29"/>
  <c r="D89" i="29"/>
  <c r="N88" i="29"/>
  <c r="M88" i="29"/>
  <c r="J88" i="29"/>
  <c r="K88" i="29" s="1"/>
  <c r="F88" i="29"/>
  <c r="E88" i="29"/>
  <c r="D88" i="29"/>
  <c r="N87" i="29"/>
  <c r="M87" i="29"/>
  <c r="J87" i="29"/>
  <c r="K87" i="29" s="1"/>
  <c r="F87" i="29"/>
  <c r="E87" i="29"/>
  <c r="D87" i="29"/>
  <c r="N86" i="29"/>
  <c r="M86" i="29"/>
  <c r="K86" i="29"/>
  <c r="J86" i="29"/>
  <c r="F86" i="29"/>
  <c r="E86" i="29"/>
  <c r="D86" i="29"/>
  <c r="N85" i="29"/>
  <c r="M85" i="29"/>
  <c r="K85" i="29"/>
  <c r="J85" i="29"/>
  <c r="F85" i="29"/>
  <c r="E85" i="29"/>
  <c r="D85" i="29"/>
  <c r="N84" i="29"/>
  <c r="M84" i="29"/>
  <c r="J84" i="29"/>
  <c r="K84" i="29" s="1"/>
  <c r="F84" i="29"/>
  <c r="E84" i="29"/>
  <c r="D84" i="29"/>
  <c r="N83" i="29"/>
  <c r="M83" i="29"/>
  <c r="J83" i="29"/>
  <c r="K83" i="29" s="1"/>
  <c r="F83" i="29"/>
  <c r="E83" i="29"/>
  <c r="D83" i="29"/>
  <c r="N82" i="29"/>
  <c r="M82" i="29"/>
  <c r="K82" i="29"/>
  <c r="J82" i="29"/>
  <c r="F82" i="29"/>
  <c r="E82" i="29"/>
  <c r="D82" i="29"/>
  <c r="N81" i="29"/>
  <c r="M81" i="29"/>
  <c r="K81" i="29"/>
  <c r="J81" i="29"/>
  <c r="F81" i="29"/>
  <c r="E81" i="29"/>
  <c r="D81" i="29"/>
  <c r="N80" i="29"/>
  <c r="M80" i="29"/>
  <c r="J80" i="29"/>
  <c r="K80" i="29" s="1"/>
  <c r="F80" i="29"/>
  <c r="E80" i="29"/>
  <c r="D80" i="29"/>
  <c r="N79" i="29"/>
  <c r="M79" i="29"/>
  <c r="J79" i="29"/>
  <c r="K79" i="29" s="1"/>
  <c r="F79" i="29"/>
  <c r="E79" i="29"/>
  <c r="D79" i="29"/>
  <c r="N78" i="29"/>
  <c r="M78" i="29"/>
  <c r="K78" i="29"/>
  <c r="J78" i="29"/>
  <c r="F78" i="29"/>
  <c r="E78" i="29"/>
  <c r="D78" i="29"/>
  <c r="N77" i="29"/>
  <c r="M77" i="29"/>
  <c r="K77" i="29"/>
  <c r="J77" i="29"/>
  <c r="F77" i="29"/>
  <c r="E77" i="29"/>
  <c r="D77" i="29"/>
  <c r="N76" i="29"/>
  <c r="M76" i="29"/>
  <c r="J76" i="29"/>
  <c r="K76" i="29" s="1"/>
  <c r="F76" i="29"/>
  <c r="E76" i="29"/>
  <c r="D76" i="29"/>
  <c r="N75" i="29"/>
  <c r="M75" i="29"/>
  <c r="J75" i="29"/>
  <c r="K75" i="29" s="1"/>
  <c r="F75" i="29"/>
  <c r="E75" i="29"/>
  <c r="D75" i="29"/>
  <c r="N74" i="29"/>
  <c r="M74" i="29"/>
  <c r="K74" i="29"/>
  <c r="J74" i="29"/>
  <c r="F74" i="29"/>
  <c r="E74" i="29"/>
  <c r="D74" i="29"/>
  <c r="N73" i="29"/>
  <c r="M73" i="29"/>
  <c r="K73" i="29"/>
  <c r="J73" i="29"/>
  <c r="F73" i="29"/>
  <c r="E73" i="29"/>
  <c r="D73" i="29"/>
  <c r="N72" i="29"/>
  <c r="M72" i="29"/>
  <c r="J72" i="29"/>
  <c r="K72" i="29" s="1"/>
  <c r="F72" i="29"/>
  <c r="E72" i="29"/>
  <c r="D72" i="29"/>
  <c r="N71" i="29"/>
  <c r="M71" i="29"/>
  <c r="J71" i="29"/>
  <c r="K71" i="29" s="1"/>
  <c r="F71" i="29"/>
  <c r="E71" i="29"/>
  <c r="D71" i="29"/>
  <c r="N70" i="29"/>
  <c r="M70" i="29"/>
  <c r="K70" i="29"/>
  <c r="J70" i="29"/>
  <c r="F70" i="29"/>
  <c r="E70" i="29"/>
  <c r="D70" i="29"/>
  <c r="N69" i="29"/>
  <c r="M69" i="29"/>
  <c r="K69" i="29"/>
  <c r="J69" i="29"/>
  <c r="F69" i="29"/>
  <c r="E69" i="29"/>
  <c r="D69" i="29"/>
  <c r="N68" i="29"/>
  <c r="M68" i="29"/>
  <c r="J68" i="29"/>
  <c r="K68" i="29" s="1"/>
  <c r="F68" i="29"/>
  <c r="E68" i="29"/>
  <c r="D68" i="29"/>
  <c r="N67" i="29"/>
  <c r="M67" i="29"/>
  <c r="J67" i="29"/>
  <c r="K67" i="29" s="1"/>
  <c r="F67" i="29"/>
  <c r="E67" i="29"/>
  <c r="D67" i="29"/>
  <c r="N66" i="29"/>
  <c r="M66" i="29"/>
  <c r="K66" i="29"/>
  <c r="J66" i="29"/>
  <c r="F66" i="29"/>
  <c r="E66" i="29"/>
  <c r="D66" i="29"/>
  <c r="N65" i="29"/>
  <c r="M65" i="29"/>
  <c r="J65" i="29"/>
  <c r="K65" i="29" s="1"/>
  <c r="F65" i="29"/>
  <c r="E65" i="29"/>
  <c r="D65" i="29"/>
  <c r="N64" i="29"/>
  <c r="M64" i="29"/>
  <c r="J64" i="29"/>
  <c r="K64" i="29" s="1"/>
  <c r="F64" i="29"/>
  <c r="E64" i="29"/>
  <c r="D64" i="29"/>
  <c r="N63" i="29"/>
  <c r="M63" i="29"/>
  <c r="J63" i="29"/>
  <c r="K63" i="29" s="1"/>
  <c r="F63" i="29"/>
  <c r="E63" i="29"/>
  <c r="D63" i="29"/>
  <c r="N62" i="29"/>
  <c r="M62" i="29"/>
  <c r="K62" i="29"/>
  <c r="J62" i="29"/>
  <c r="F62" i="29"/>
  <c r="E62" i="29"/>
  <c r="D62" i="29"/>
  <c r="N61" i="29"/>
  <c r="M61" i="29"/>
  <c r="J61" i="29"/>
  <c r="K61" i="29" s="1"/>
  <c r="F61" i="29"/>
  <c r="E61" i="29"/>
  <c r="D61" i="29"/>
  <c r="N60" i="29"/>
  <c r="M60" i="29"/>
  <c r="J60" i="29"/>
  <c r="K60" i="29" s="1"/>
  <c r="F60" i="29"/>
  <c r="E60" i="29"/>
  <c r="D60" i="29"/>
  <c r="N59" i="29"/>
  <c r="M59" i="29"/>
  <c r="J59" i="29"/>
  <c r="K59" i="29" s="1"/>
  <c r="F59" i="29"/>
  <c r="E59" i="29"/>
  <c r="D59" i="29"/>
  <c r="N58" i="29"/>
  <c r="M58" i="29"/>
  <c r="K58" i="29"/>
  <c r="J58" i="29"/>
  <c r="F58" i="29"/>
  <c r="E58" i="29"/>
  <c r="D58" i="29"/>
  <c r="N57" i="29"/>
  <c r="M57" i="29"/>
  <c r="J57" i="29"/>
  <c r="K57" i="29" s="1"/>
  <c r="F57" i="29"/>
  <c r="E57" i="29"/>
  <c r="D57" i="29"/>
  <c r="N56" i="29"/>
  <c r="M56" i="29"/>
  <c r="J56" i="29"/>
  <c r="K56" i="29" s="1"/>
  <c r="F56" i="29"/>
  <c r="E56" i="29"/>
  <c r="D56" i="29"/>
  <c r="N55" i="29"/>
  <c r="M55" i="29"/>
  <c r="J55" i="29"/>
  <c r="K55" i="29" s="1"/>
  <c r="F55" i="29"/>
  <c r="E55" i="29"/>
  <c r="D55" i="29"/>
  <c r="N54" i="29"/>
  <c r="M54" i="29"/>
  <c r="K54" i="29"/>
  <c r="J54" i="29"/>
  <c r="F54" i="29"/>
  <c r="E54" i="29"/>
  <c r="D54" i="29"/>
  <c r="N53" i="29"/>
  <c r="M53" i="29"/>
  <c r="J53" i="29"/>
  <c r="K53" i="29" s="1"/>
  <c r="F53" i="29"/>
  <c r="E53" i="29"/>
  <c r="D53" i="29"/>
  <c r="N52" i="29"/>
  <c r="M52" i="29"/>
  <c r="J52" i="29"/>
  <c r="K52" i="29" s="1"/>
  <c r="F52" i="29"/>
  <c r="E52" i="29"/>
  <c r="D52" i="29"/>
  <c r="N51" i="29"/>
  <c r="M51" i="29"/>
  <c r="J51" i="29"/>
  <c r="K51" i="29" s="1"/>
  <c r="F51" i="29"/>
  <c r="E51" i="29"/>
  <c r="D51" i="29"/>
  <c r="N50" i="29"/>
  <c r="M50" i="29"/>
  <c r="K50" i="29"/>
  <c r="J50" i="29"/>
  <c r="F50" i="29"/>
  <c r="E50" i="29"/>
  <c r="D50" i="29"/>
  <c r="N49" i="29"/>
  <c r="M49" i="29"/>
  <c r="J49" i="29"/>
  <c r="K49" i="29" s="1"/>
  <c r="F49" i="29"/>
  <c r="E49" i="29"/>
  <c r="D49" i="29"/>
  <c r="N48" i="29"/>
  <c r="M48" i="29"/>
  <c r="J48" i="29"/>
  <c r="K48" i="29" s="1"/>
  <c r="F48" i="29"/>
  <c r="E48" i="29"/>
  <c r="D48" i="29"/>
  <c r="N47" i="29"/>
  <c r="M47" i="29"/>
  <c r="J47" i="29"/>
  <c r="K47" i="29" s="1"/>
  <c r="F47" i="29"/>
  <c r="E47" i="29"/>
  <c r="D47" i="29"/>
  <c r="N46" i="29"/>
  <c r="M46" i="29"/>
  <c r="K46" i="29"/>
  <c r="J46" i="29"/>
  <c r="F46" i="29"/>
  <c r="E46" i="29"/>
  <c r="D46" i="29"/>
  <c r="N45" i="29"/>
  <c r="M45" i="29"/>
  <c r="J45" i="29"/>
  <c r="K45" i="29" s="1"/>
  <c r="F45" i="29"/>
  <c r="E45" i="29"/>
  <c r="D45" i="29"/>
  <c r="N44" i="29"/>
  <c r="M44" i="29"/>
  <c r="J44" i="29"/>
  <c r="K44" i="29" s="1"/>
  <c r="F44" i="29"/>
  <c r="E44" i="29"/>
  <c r="D44" i="29"/>
  <c r="N43" i="29"/>
  <c r="M43" i="29"/>
  <c r="J43" i="29"/>
  <c r="K43" i="29" s="1"/>
  <c r="F43" i="29"/>
  <c r="E43" i="29"/>
  <c r="D43" i="29"/>
  <c r="N42" i="29"/>
  <c r="M42" i="29"/>
  <c r="K42" i="29"/>
  <c r="J42" i="29"/>
  <c r="F42" i="29"/>
  <c r="E42" i="29"/>
  <c r="D42" i="29"/>
  <c r="N41" i="29"/>
  <c r="M41" i="29"/>
  <c r="J41" i="29"/>
  <c r="K41" i="29" s="1"/>
  <c r="F41" i="29"/>
  <c r="E41" i="29"/>
  <c r="D41" i="29"/>
  <c r="N40" i="29"/>
  <c r="M40" i="29"/>
  <c r="J40" i="29"/>
  <c r="K40" i="29" s="1"/>
  <c r="F40" i="29"/>
  <c r="E40" i="29"/>
  <c r="D40" i="29"/>
  <c r="N39" i="29"/>
  <c r="M39" i="29"/>
  <c r="J39" i="29"/>
  <c r="K39" i="29" s="1"/>
  <c r="F39" i="29"/>
  <c r="E39" i="29"/>
  <c r="D39" i="29"/>
  <c r="N38" i="29"/>
  <c r="M38" i="29"/>
  <c r="K38" i="29"/>
  <c r="J38" i="29"/>
  <c r="F38" i="29"/>
  <c r="E38" i="29"/>
  <c r="D38" i="29"/>
  <c r="N37" i="29"/>
  <c r="M37" i="29"/>
  <c r="J37" i="29"/>
  <c r="K37" i="29" s="1"/>
  <c r="F37" i="29"/>
  <c r="E37" i="29"/>
  <c r="D37" i="29"/>
  <c r="N36" i="29"/>
  <c r="M36" i="29"/>
  <c r="K36" i="29"/>
  <c r="J36" i="29"/>
  <c r="F36" i="29"/>
  <c r="E36" i="29"/>
  <c r="D36" i="29"/>
  <c r="N35" i="29"/>
  <c r="M35" i="29"/>
  <c r="J35" i="29"/>
  <c r="K35" i="29" s="1"/>
  <c r="F35" i="29"/>
  <c r="E35" i="29"/>
  <c r="D35" i="29"/>
  <c r="N34" i="29"/>
  <c r="M34" i="29"/>
  <c r="K34" i="29"/>
  <c r="J34" i="29"/>
  <c r="F34" i="29"/>
  <c r="E34" i="29"/>
  <c r="D34" i="29"/>
  <c r="N33" i="29"/>
  <c r="M33" i="29"/>
  <c r="J33" i="29"/>
  <c r="K33" i="29" s="1"/>
  <c r="F33" i="29"/>
  <c r="E33" i="29"/>
  <c r="D33" i="29"/>
  <c r="N32" i="29"/>
  <c r="M32" i="29"/>
  <c r="K32" i="29"/>
  <c r="J32" i="29"/>
  <c r="F32" i="29"/>
  <c r="E32" i="29"/>
  <c r="D32" i="29"/>
  <c r="N31" i="29"/>
  <c r="M31" i="29"/>
  <c r="J31" i="29"/>
  <c r="K31" i="29" s="1"/>
  <c r="F31" i="29"/>
  <c r="E31" i="29"/>
  <c r="D31" i="29"/>
  <c r="N30" i="29"/>
  <c r="M30" i="29"/>
  <c r="K30" i="29"/>
  <c r="J30" i="29"/>
  <c r="F30" i="29"/>
  <c r="E30" i="29"/>
  <c r="D30" i="29"/>
  <c r="N29" i="29"/>
  <c r="M29" i="29"/>
  <c r="J29" i="29"/>
  <c r="K29" i="29" s="1"/>
  <c r="Z29" i="1" s="1"/>
  <c r="F29" i="29"/>
  <c r="E29" i="29"/>
  <c r="D29" i="29"/>
  <c r="N28" i="29"/>
  <c r="M28" i="29"/>
  <c r="K28" i="29"/>
  <c r="J28" i="29"/>
  <c r="F28" i="29"/>
  <c r="E28" i="29"/>
  <c r="D28" i="29"/>
  <c r="N27" i="29"/>
  <c r="M27" i="29"/>
  <c r="J27" i="29"/>
  <c r="K27" i="29" s="1"/>
  <c r="F27" i="29"/>
  <c r="E27" i="29"/>
  <c r="D27" i="29"/>
  <c r="N26" i="29"/>
  <c r="N98" i="29" s="1"/>
  <c r="M26" i="29"/>
  <c r="M98" i="29" s="1"/>
  <c r="K26" i="29"/>
  <c r="J26" i="29"/>
  <c r="F26" i="29"/>
  <c r="E26" i="29"/>
  <c r="D26" i="29"/>
  <c r="N25" i="29"/>
  <c r="M25" i="29"/>
  <c r="J25" i="29"/>
  <c r="K25" i="29" s="1"/>
  <c r="F25" i="29"/>
  <c r="E25" i="29"/>
  <c r="D25" i="29"/>
  <c r="N24" i="29"/>
  <c r="M24" i="29"/>
  <c r="K24" i="29"/>
  <c r="J24" i="29"/>
  <c r="F24" i="29"/>
  <c r="E24" i="29"/>
  <c r="D24" i="29"/>
  <c r="N23" i="29"/>
  <c r="M23" i="29"/>
  <c r="J23" i="29"/>
  <c r="K23" i="29" s="1"/>
  <c r="F23" i="29"/>
  <c r="E23" i="29"/>
  <c r="D23" i="29"/>
  <c r="N22" i="29"/>
  <c r="M22" i="29"/>
  <c r="K22" i="29"/>
  <c r="J22" i="29"/>
  <c r="F22" i="29"/>
  <c r="E22" i="29"/>
  <c r="D22" i="29"/>
  <c r="N21" i="29"/>
  <c r="M21" i="29"/>
  <c r="J21" i="29"/>
  <c r="K21" i="29" s="1"/>
  <c r="F21" i="29"/>
  <c r="E21" i="29"/>
  <c r="D21" i="29"/>
  <c r="N20" i="29"/>
  <c r="M20" i="29"/>
  <c r="K20" i="29"/>
  <c r="J20" i="29"/>
  <c r="F20" i="29"/>
  <c r="E20" i="29"/>
  <c r="D20" i="29"/>
  <c r="N19" i="29"/>
  <c r="M19" i="29"/>
  <c r="J19" i="29"/>
  <c r="K19" i="29" s="1"/>
  <c r="F19" i="29"/>
  <c r="E19" i="29"/>
  <c r="D19" i="29"/>
  <c r="N18" i="29"/>
  <c r="M18" i="29"/>
  <c r="K18" i="29"/>
  <c r="J18" i="29"/>
  <c r="F18" i="29"/>
  <c r="E18" i="29"/>
  <c r="D18" i="29"/>
  <c r="N17" i="29"/>
  <c r="M17" i="29"/>
  <c r="J17" i="29"/>
  <c r="K17" i="29" s="1"/>
  <c r="F17" i="29"/>
  <c r="E17" i="29"/>
  <c r="D17" i="29"/>
  <c r="N16" i="29"/>
  <c r="M16" i="29"/>
  <c r="J16" i="29"/>
  <c r="K16" i="29" s="1"/>
  <c r="F16" i="29"/>
  <c r="E16" i="29"/>
  <c r="D16" i="29"/>
  <c r="N15" i="29"/>
  <c r="M15" i="29"/>
  <c r="J15" i="29"/>
  <c r="K15" i="29" s="1"/>
  <c r="F15" i="29"/>
  <c r="E15" i="29"/>
  <c r="D15" i="29"/>
  <c r="N14" i="29"/>
  <c r="M14" i="29"/>
  <c r="K14" i="29"/>
  <c r="J14" i="29"/>
  <c r="F14" i="29"/>
  <c r="E14" i="29"/>
  <c r="D14" i="29"/>
  <c r="N13" i="29"/>
  <c r="M13" i="29"/>
  <c r="J13" i="29"/>
  <c r="J98" i="29" s="1"/>
  <c r="F13" i="29"/>
  <c r="E13" i="29"/>
  <c r="D13" i="29"/>
  <c r="C13" i="29"/>
  <c r="I10" i="29"/>
  <c r="C8" i="29"/>
  <c r="B8" i="29"/>
  <c r="C7" i="29"/>
  <c r="B7" i="29"/>
  <c r="C6" i="29"/>
  <c r="B6" i="29"/>
  <c r="E3" i="29"/>
  <c r="D3" i="29"/>
  <c r="C3" i="29"/>
  <c r="D2" i="29"/>
  <c r="C2" i="29"/>
  <c r="B2" i="29"/>
  <c r="D1" i="29"/>
  <c r="C1" i="29"/>
  <c r="B1" i="29"/>
  <c r="A1" i="29"/>
  <c r="U14" i="1"/>
  <c r="V14" i="1"/>
  <c r="W14" i="1"/>
  <c r="U15" i="1"/>
  <c r="V15" i="1"/>
  <c r="W15" i="1"/>
  <c r="U16" i="1"/>
  <c r="V16" i="1"/>
  <c r="W16" i="1"/>
  <c r="U17" i="1"/>
  <c r="V17" i="1"/>
  <c r="W17" i="1"/>
  <c r="U18" i="1"/>
  <c r="V18" i="1"/>
  <c r="W18" i="1"/>
  <c r="U19" i="1"/>
  <c r="V19" i="1"/>
  <c r="W19" i="1"/>
  <c r="U20" i="1"/>
  <c r="V20" i="1"/>
  <c r="W20" i="1"/>
  <c r="U21" i="1"/>
  <c r="V21" i="1"/>
  <c r="W21" i="1"/>
  <c r="U22" i="1"/>
  <c r="V22" i="1"/>
  <c r="W22" i="1"/>
  <c r="U23" i="1"/>
  <c r="V23" i="1"/>
  <c r="W23" i="1"/>
  <c r="U24" i="1"/>
  <c r="V24" i="1"/>
  <c r="W24" i="1"/>
  <c r="U25" i="1"/>
  <c r="V25" i="1"/>
  <c r="W25" i="1"/>
  <c r="U26" i="1"/>
  <c r="V26" i="1"/>
  <c r="W26" i="1"/>
  <c r="U27" i="1"/>
  <c r="V27" i="1"/>
  <c r="W27" i="1"/>
  <c r="U28" i="1"/>
  <c r="V28" i="1"/>
  <c r="W28" i="1"/>
  <c r="U29" i="1"/>
  <c r="V29" i="1"/>
  <c r="W29" i="1"/>
  <c r="U30" i="1"/>
  <c r="V30" i="1"/>
  <c r="W30" i="1"/>
  <c r="U31" i="1"/>
  <c r="V31" i="1"/>
  <c r="W31" i="1"/>
  <c r="U32" i="1"/>
  <c r="V32" i="1"/>
  <c r="W32" i="1"/>
  <c r="U33" i="1"/>
  <c r="V33" i="1"/>
  <c r="W33" i="1"/>
  <c r="U34" i="1"/>
  <c r="V34" i="1"/>
  <c r="W34" i="1"/>
  <c r="U35" i="1"/>
  <c r="V35" i="1"/>
  <c r="W35" i="1"/>
  <c r="U36" i="1"/>
  <c r="V36" i="1"/>
  <c r="W36" i="1"/>
  <c r="U37" i="1"/>
  <c r="V37" i="1"/>
  <c r="W37" i="1"/>
  <c r="U38" i="1"/>
  <c r="V38" i="1"/>
  <c r="W38" i="1"/>
  <c r="U39" i="1"/>
  <c r="V39" i="1"/>
  <c r="W39" i="1"/>
  <c r="U40" i="1"/>
  <c r="V40" i="1"/>
  <c r="W40" i="1"/>
  <c r="U41" i="1"/>
  <c r="V41" i="1"/>
  <c r="W41" i="1"/>
  <c r="U42" i="1"/>
  <c r="V42" i="1"/>
  <c r="W42" i="1"/>
  <c r="U43" i="1"/>
  <c r="V43" i="1"/>
  <c r="W43" i="1"/>
  <c r="U44" i="1"/>
  <c r="V44" i="1"/>
  <c r="W44" i="1"/>
  <c r="U45" i="1"/>
  <c r="V45" i="1"/>
  <c r="W45" i="1"/>
  <c r="U46" i="1"/>
  <c r="V46" i="1"/>
  <c r="W46" i="1"/>
  <c r="U47" i="1"/>
  <c r="V47" i="1"/>
  <c r="W47" i="1"/>
  <c r="U48" i="1"/>
  <c r="V48" i="1"/>
  <c r="W48" i="1"/>
  <c r="U49" i="1"/>
  <c r="V49" i="1"/>
  <c r="W49" i="1"/>
  <c r="U50" i="1"/>
  <c r="V50" i="1"/>
  <c r="W50" i="1"/>
  <c r="U51" i="1"/>
  <c r="V51" i="1"/>
  <c r="W51" i="1"/>
  <c r="U52" i="1"/>
  <c r="V52" i="1"/>
  <c r="W52" i="1"/>
  <c r="U53" i="1"/>
  <c r="V53" i="1"/>
  <c r="W53" i="1"/>
  <c r="U54" i="1"/>
  <c r="V54" i="1"/>
  <c r="W54" i="1"/>
  <c r="U55" i="1"/>
  <c r="V55" i="1"/>
  <c r="W55" i="1"/>
  <c r="U56" i="1"/>
  <c r="V56" i="1"/>
  <c r="W56" i="1"/>
  <c r="U57" i="1"/>
  <c r="V57" i="1"/>
  <c r="W57" i="1"/>
  <c r="U58" i="1"/>
  <c r="V58" i="1"/>
  <c r="W58" i="1"/>
  <c r="U59" i="1"/>
  <c r="V59" i="1"/>
  <c r="W59" i="1"/>
  <c r="U60" i="1"/>
  <c r="V60" i="1"/>
  <c r="W60" i="1"/>
  <c r="U61" i="1"/>
  <c r="V61" i="1"/>
  <c r="W61" i="1"/>
  <c r="U62" i="1"/>
  <c r="V62" i="1"/>
  <c r="W62" i="1"/>
  <c r="U63" i="1"/>
  <c r="V63" i="1"/>
  <c r="W63" i="1"/>
  <c r="U64" i="1"/>
  <c r="V64" i="1"/>
  <c r="W64" i="1"/>
  <c r="U65" i="1"/>
  <c r="V65" i="1"/>
  <c r="W65" i="1"/>
  <c r="U66" i="1"/>
  <c r="V66" i="1"/>
  <c r="W66" i="1"/>
  <c r="U67" i="1"/>
  <c r="V67" i="1"/>
  <c r="W67" i="1"/>
  <c r="U68" i="1"/>
  <c r="V68" i="1"/>
  <c r="W68" i="1"/>
  <c r="U69" i="1"/>
  <c r="V69" i="1"/>
  <c r="W69" i="1"/>
  <c r="U70" i="1"/>
  <c r="V70" i="1"/>
  <c r="W70" i="1"/>
  <c r="U71" i="1"/>
  <c r="V71" i="1"/>
  <c r="W71" i="1"/>
  <c r="U72" i="1"/>
  <c r="V72" i="1"/>
  <c r="W72" i="1"/>
  <c r="U73" i="1"/>
  <c r="V73" i="1"/>
  <c r="W73" i="1"/>
  <c r="U74" i="1"/>
  <c r="V74" i="1"/>
  <c r="W74" i="1"/>
  <c r="U75" i="1"/>
  <c r="V75" i="1"/>
  <c r="W75" i="1"/>
  <c r="U76" i="1"/>
  <c r="V76" i="1"/>
  <c r="W76" i="1"/>
  <c r="U77" i="1"/>
  <c r="V77" i="1"/>
  <c r="W77" i="1"/>
  <c r="U78" i="1"/>
  <c r="V78" i="1"/>
  <c r="W78" i="1"/>
  <c r="U79" i="1"/>
  <c r="V79" i="1"/>
  <c r="W79" i="1"/>
  <c r="U80" i="1"/>
  <c r="V80" i="1"/>
  <c r="W80" i="1"/>
  <c r="U81" i="1"/>
  <c r="V81" i="1"/>
  <c r="W81" i="1"/>
  <c r="U82" i="1"/>
  <c r="V82" i="1"/>
  <c r="W82" i="1"/>
  <c r="U83" i="1"/>
  <c r="V83" i="1"/>
  <c r="W83" i="1"/>
  <c r="U84" i="1"/>
  <c r="V84" i="1"/>
  <c r="W84" i="1"/>
  <c r="U85" i="1"/>
  <c r="V85" i="1"/>
  <c r="W85" i="1"/>
  <c r="U86" i="1"/>
  <c r="V86" i="1"/>
  <c r="W86" i="1"/>
  <c r="U87" i="1"/>
  <c r="V87" i="1"/>
  <c r="W87" i="1"/>
  <c r="U88" i="1"/>
  <c r="V88" i="1"/>
  <c r="W88" i="1"/>
  <c r="U89" i="1"/>
  <c r="V89" i="1"/>
  <c r="W89" i="1"/>
  <c r="U90" i="1"/>
  <c r="V90" i="1"/>
  <c r="W90" i="1"/>
  <c r="U91" i="1"/>
  <c r="V91" i="1"/>
  <c r="W91" i="1"/>
  <c r="U92" i="1"/>
  <c r="V92" i="1"/>
  <c r="W92" i="1"/>
  <c r="U93" i="1"/>
  <c r="V93" i="1"/>
  <c r="W93" i="1"/>
  <c r="U94" i="1"/>
  <c r="V94" i="1"/>
  <c r="W94" i="1"/>
  <c r="U95" i="1"/>
  <c r="V95" i="1"/>
  <c r="W95" i="1"/>
  <c r="U96" i="1"/>
  <c r="V96" i="1"/>
  <c r="W96" i="1"/>
  <c r="U97" i="1"/>
  <c r="V97" i="1"/>
  <c r="W97" i="1"/>
  <c r="W13" i="1"/>
  <c r="V13" i="1"/>
  <c r="U13" i="1"/>
  <c r="A100" i="28"/>
  <c r="AS98" i="28"/>
  <c r="AR98" i="28"/>
  <c r="AQ98" i="28"/>
  <c r="AP98" i="28"/>
  <c r="AO98" i="28"/>
  <c r="AN98" i="28"/>
  <c r="AM98" i="28"/>
  <c r="AL98" i="28"/>
  <c r="AK98" i="28"/>
  <c r="AJ98" i="28"/>
  <c r="AI98" i="28"/>
  <c r="AH98" i="28"/>
  <c r="AG98" i="28"/>
  <c r="AF98" i="28"/>
  <c r="AE98" i="28"/>
  <c r="AD98" i="28"/>
  <c r="AC98" i="28"/>
  <c r="AB98" i="28"/>
  <c r="AA98" i="28"/>
  <c r="Z98" i="28"/>
  <c r="Y98" i="28"/>
  <c r="X98" i="28"/>
  <c r="W98" i="28"/>
  <c r="V98" i="28"/>
  <c r="U98" i="28"/>
  <c r="T98" i="28"/>
  <c r="S98" i="28"/>
  <c r="R98" i="28"/>
  <c r="Q98" i="28"/>
  <c r="P98" i="28"/>
  <c r="O98" i="28"/>
  <c r="L98" i="28"/>
  <c r="I98" i="28"/>
  <c r="N97" i="28"/>
  <c r="M97" i="28"/>
  <c r="J97" i="28"/>
  <c r="K97" i="28" s="1"/>
  <c r="F97" i="28"/>
  <c r="E97" i="28"/>
  <c r="D97" i="28"/>
  <c r="N96" i="28"/>
  <c r="M96" i="28"/>
  <c r="J96" i="28"/>
  <c r="K96" i="28" s="1"/>
  <c r="F96" i="28"/>
  <c r="E96" i="28"/>
  <c r="D96" i="28"/>
  <c r="N95" i="28"/>
  <c r="M95" i="28"/>
  <c r="K95" i="28"/>
  <c r="J95" i="28"/>
  <c r="F95" i="28"/>
  <c r="E95" i="28"/>
  <c r="D95" i="28"/>
  <c r="N94" i="28"/>
  <c r="M94" i="28"/>
  <c r="K94" i="28"/>
  <c r="J94" i="28"/>
  <c r="F94" i="28"/>
  <c r="E94" i="28"/>
  <c r="D94" i="28"/>
  <c r="N93" i="28"/>
  <c r="M93" i="28"/>
  <c r="J93" i="28"/>
  <c r="K93" i="28" s="1"/>
  <c r="F93" i="28"/>
  <c r="E93" i="28"/>
  <c r="D93" i="28"/>
  <c r="N92" i="28"/>
  <c r="M92" i="28"/>
  <c r="J92" i="28"/>
  <c r="K92" i="28" s="1"/>
  <c r="F92" i="28"/>
  <c r="E92" i="28"/>
  <c r="D92" i="28"/>
  <c r="N91" i="28"/>
  <c r="M91" i="28"/>
  <c r="K91" i="28"/>
  <c r="J91" i="28"/>
  <c r="F91" i="28"/>
  <c r="E91" i="28"/>
  <c r="D91" i="28"/>
  <c r="N90" i="28"/>
  <c r="M90" i="28"/>
  <c r="K90" i="28"/>
  <c r="J90" i="28"/>
  <c r="F90" i="28"/>
  <c r="E90" i="28"/>
  <c r="D90" i="28"/>
  <c r="N89" i="28"/>
  <c r="M89" i="28"/>
  <c r="J89" i="28"/>
  <c r="K89" i="28" s="1"/>
  <c r="F89" i="28"/>
  <c r="E89" i="28"/>
  <c r="D89" i="28"/>
  <c r="N88" i="28"/>
  <c r="M88" i="28"/>
  <c r="J88" i="28"/>
  <c r="K88" i="28" s="1"/>
  <c r="F88" i="28"/>
  <c r="E88" i="28"/>
  <c r="D88" i="28"/>
  <c r="N87" i="28"/>
  <c r="M87" i="28"/>
  <c r="K87" i="28"/>
  <c r="J87" i="28"/>
  <c r="F87" i="28"/>
  <c r="E87" i="28"/>
  <c r="D87" i="28"/>
  <c r="N86" i="28"/>
  <c r="M86" i="28"/>
  <c r="K86" i="28"/>
  <c r="J86" i="28"/>
  <c r="F86" i="28"/>
  <c r="E86" i="28"/>
  <c r="D86" i="28"/>
  <c r="N85" i="28"/>
  <c r="M85" i="28"/>
  <c r="J85" i="28"/>
  <c r="K85" i="28" s="1"/>
  <c r="F85" i="28"/>
  <c r="E85" i="28"/>
  <c r="D85" i="28"/>
  <c r="N84" i="28"/>
  <c r="M84" i="28"/>
  <c r="J84" i="28"/>
  <c r="K84" i="28" s="1"/>
  <c r="F84" i="28"/>
  <c r="E84" i="28"/>
  <c r="D84" i="28"/>
  <c r="N83" i="28"/>
  <c r="M83" i="28"/>
  <c r="K83" i="28"/>
  <c r="J83" i="28"/>
  <c r="F83" i="28"/>
  <c r="E83" i="28"/>
  <c r="D83" i="28"/>
  <c r="N82" i="28"/>
  <c r="M82" i="28"/>
  <c r="K82" i="28"/>
  <c r="J82" i="28"/>
  <c r="F82" i="28"/>
  <c r="E82" i="28"/>
  <c r="D82" i="28"/>
  <c r="N81" i="28"/>
  <c r="M81" i="28"/>
  <c r="J81" i="28"/>
  <c r="K81" i="28" s="1"/>
  <c r="F81" i="28"/>
  <c r="E81" i="28"/>
  <c r="D81" i="28"/>
  <c r="N80" i="28"/>
  <c r="M80" i="28"/>
  <c r="J80" i="28"/>
  <c r="K80" i="28" s="1"/>
  <c r="F80" i="28"/>
  <c r="E80" i="28"/>
  <c r="D80" i="28"/>
  <c r="N79" i="28"/>
  <c r="M79" i="28"/>
  <c r="K79" i="28"/>
  <c r="J79" i="28"/>
  <c r="F79" i="28"/>
  <c r="E79" i="28"/>
  <c r="D79" i="28"/>
  <c r="N78" i="28"/>
  <c r="M78" i="28"/>
  <c r="K78" i="28"/>
  <c r="J78" i="28"/>
  <c r="F78" i="28"/>
  <c r="E78" i="28"/>
  <c r="D78" i="28"/>
  <c r="N77" i="28"/>
  <c r="M77" i="28"/>
  <c r="J77" i="28"/>
  <c r="K77" i="28" s="1"/>
  <c r="F77" i="28"/>
  <c r="E77" i="28"/>
  <c r="D77" i="28"/>
  <c r="N76" i="28"/>
  <c r="M76" i="28"/>
  <c r="J76" i="28"/>
  <c r="K76" i="28" s="1"/>
  <c r="F76" i="28"/>
  <c r="E76" i="28"/>
  <c r="D76" i="28"/>
  <c r="N75" i="28"/>
  <c r="M75" i="28"/>
  <c r="K75" i="28"/>
  <c r="J75" i="28"/>
  <c r="F75" i="28"/>
  <c r="E75" i="28"/>
  <c r="D75" i="28"/>
  <c r="N74" i="28"/>
  <c r="M74" i="28"/>
  <c r="K74" i="28"/>
  <c r="J74" i="28"/>
  <c r="F74" i="28"/>
  <c r="E74" i="28"/>
  <c r="D74" i="28"/>
  <c r="N73" i="28"/>
  <c r="M73" i="28"/>
  <c r="J73" i="28"/>
  <c r="K73" i="28" s="1"/>
  <c r="F73" i="28"/>
  <c r="E73" i="28"/>
  <c r="D73" i="28"/>
  <c r="N72" i="28"/>
  <c r="M72" i="28"/>
  <c r="J72" i="28"/>
  <c r="K72" i="28" s="1"/>
  <c r="F72" i="28"/>
  <c r="E72" i="28"/>
  <c r="D72" i="28"/>
  <c r="N71" i="28"/>
  <c r="M71" i="28"/>
  <c r="J71" i="28"/>
  <c r="K71" i="28" s="1"/>
  <c r="F71" i="28"/>
  <c r="E71" i="28"/>
  <c r="D71" i="28"/>
  <c r="N70" i="28"/>
  <c r="M70" i="28"/>
  <c r="K70" i="28"/>
  <c r="J70" i="28"/>
  <c r="F70" i="28"/>
  <c r="E70" i="28"/>
  <c r="D70" i="28"/>
  <c r="N69" i="28"/>
  <c r="M69" i="28"/>
  <c r="J69" i="28"/>
  <c r="K69" i="28" s="1"/>
  <c r="F69" i="28"/>
  <c r="E69" i="28"/>
  <c r="D69" i="28"/>
  <c r="N68" i="28"/>
  <c r="M68" i="28"/>
  <c r="J68" i="28"/>
  <c r="K68" i="28" s="1"/>
  <c r="F68" i="28"/>
  <c r="E68" i="28"/>
  <c r="D68" i="28"/>
  <c r="N67" i="28"/>
  <c r="M67" i="28"/>
  <c r="J67" i="28"/>
  <c r="K67" i="28" s="1"/>
  <c r="F67" i="28"/>
  <c r="E67" i="28"/>
  <c r="D67" i="28"/>
  <c r="N66" i="28"/>
  <c r="M66" i="28"/>
  <c r="K66" i="28"/>
  <c r="J66" i="28"/>
  <c r="F66" i="28"/>
  <c r="E66" i="28"/>
  <c r="D66" i="28"/>
  <c r="N65" i="28"/>
  <c r="M65" i="28"/>
  <c r="J65" i="28"/>
  <c r="K65" i="28" s="1"/>
  <c r="F65" i="28"/>
  <c r="E65" i="28"/>
  <c r="D65" i="28"/>
  <c r="N64" i="28"/>
  <c r="M64" i="28"/>
  <c r="J64" i="28"/>
  <c r="K64" i="28" s="1"/>
  <c r="F64" i="28"/>
  <c r="E64" i="28"/>
  <c r="D64" i="28"/>
  <c r="N63" i="28"/>
  <c r="M63" i="28"/>
  <c r="J63" i="28"/>
  <c r="K63" i="28" s="1"/>
  <c r="F63" i="28"/>
  <c r="E63" i="28"/>
  <c r="D63" i="28"/>
  <c r="N62" i="28"/>
  <c r="M62" i="28"/>
  <c r="K62" i="28"/>
  <c r="J62" i="28"/>
  <c r="F62" i="28"/>
  <c r="E62" i="28"/>
  <c r="D62" i="28"/>
  <c r="N61" i="28"/>
  <c r="M61" i="28"/>
  <c r="J61" i="28"/>
  <c r="K61" i="28" s="1"/>
  <c r="F61" i="28"/>
  <c r="E61" i="28"/>
  <c r="D61" i="28"/>
  <c r="N60" i="28"/>
  <c r="M60" i="28"/>
  <c r="J60" i="28"/>
  <c r="K60" i="28" s="1"/>
  <c r="F60" i="28"/>
  <c r="E60" i="28"/>
  <c r="D60" i="28"/>
  <c r="N59" i="28"/>
  <c r="M59" i="28"/>
  <c r="J59" i="28"/>
  <c r="K59" i="28" s="1"/>
  <c r="F59" i="28"/>
  <c r="E59" i="28"/>
  <c r="D59" i="28"/>
  <c r="N58" i="28"/>
  <c r="M58" i="28"/>
  <c r="K58" i="28"/>
  <c r="J58" i="28"/>
  <c r="F58" i="28"/>
  <c r="E58" i="28"/>
  <c r="D58" i="28"/>
  <c r="N57" i="28"/>
  <c r="M57" i="28"/>
  <c r="J57" i="28"/>
  <c r="K57" i="28" s="1"/>
  <c r="F57" i="28"/>
  <c r="E57" i="28"/>
  <c r="D57" i="28"/>
  <c r="N56" i="28"/>
  <c r="M56" i="28"/>
  <c r="J56" i="28"/>
  <c r="K56" i="28" s="1"/>
  <c r="F56" i="28"/>
  <c r="E56" i="28"/>
  <c r="D56" i="28"/>
  <c r="N55" i="28"/>
  <c r="M55" i="28"/>
  <c r="J55" i="28"/>
  <c r="K55" i="28" s="1"/>
  <c r="F55" i="28"/>
  <c r="E55" i="28"/>
  <c r="D55" i="28"/>
  <c r="N54" i="28"/>
  <c r="M54" i="28"/>
  <c r="K54" i="28"/>
  <c r="J54" i="28"/>
  <c r="F54" i="28"/>
  <c r="E54" i="28"/>
  <c r="D54" i="28"/>
  <c r="N53" i="28"/>
  <c r="M53" i="28"/>
  <c r="J53" i="28"/>
  <c r="K53" i="28" s="1"/>
  <c r="F53" i="28"/>
  <c r="E53" i="28"/>
  <c r="D53" i="28"/>
  <c r="N52" i="28"/>
  <c r="M52" i="28"/>
  <c r="J52" i="28"/>
  <c r="K52" i="28" s="1"/>
  <c r="F52" i="28"/>
  <c r="E52" i="28"/>
  <c r="D52" i="28"/>
  <c r="N51" i="28"/>
  <c r="M51" i="28"/>
  <c r="J51" i="28"/>
  <c r="K51" i="28" s="1"/>
  <c r="F51" i="28"/>
  <c r="E51" i="28"/>
  <c r="D51" i="28"/>
  <c r="N50" i="28"/>
  <c r="M50" i="28"/>
  <c r="K50" i="28"/>
  <c r="J50" i="28"/>
  <c r="F50" i="28"/>
  <c r="E50" i="28"/>
  <c r="D50" i="28"/>
  <c r="N49" i="28"/>
  <c r="M49" i="28"/>
  <c r="J49" i="28"/>
  <c r="K49" i="28" s="1"/>
  <c r="F49" i="28"/>
  <c r="E49" i="28"/>
  <c r="D49" i="28"/>
  <c r="N48" i="28"/>
  <c r="M48" i="28"/>
  <c r="J48" i="28"/>
  <c r="K48" i="28" s="1"/>
  <c r="F48" i="28"/>
  <c r="E48" i="28"/>
  <c r="D48" i="28"/>
  <c r="N47" i="28"/>
  <c r="M47" i="28"/>
  <c r="J47" i="28"/>
  <c r="K47" i="28" s="1"/>
  <c r="F47" i="28"/>
  <c r="E47" i="28"/>
  <c r="D47" i="28"/>
  <c r="N46" i="28"/>
  <c r="M46" i="28"/>
  <c r="K46" i="28"/>
  <c r="J46" i="28"/>
  <c r="F46" i="28"/>
  <c r="E46" i="28"/>
  <c r="D46" i="28"/>
  <c r="N45" i="28"/>
  <c r="M45" i="28"/>
  <c r="J45" i="28"/>
  <c r="K45" i="28" s="1"/>
  <c r="F45" i="28"/>
  <c r="E45" i="28"/>
  <c r="D45" i="28"/>
  <c r="N44" i="28"/>
  <c r="M44" i="28"/>
  <c r="J44" i="28"/>
  <c r="K44" i="28" s="1"/>
  <c r="F44" i="28"/>
  <c r="E44" i="28"/>
  <c r="D44" i="28"/>
  <c r="N43" i="28"/>
  <c r="M43" i="28"/>
  <c r="J43" i="28"/>
  <c r="K43" i="28" s="1"/>
  <c r="F43" i="28"/>
  <c r="E43" i="28"/>
  <c r="D43" i="28"/>
  <c r="N42" i="28"/>
  <c r="M42" i="28"/>
  <c r="K42" i="28"/>
  <c r="J42" i="28"/>
  <c r="F42" i="28"/>
  <c r="E42" i="28"/>
  <c r="D42" i="28"/>
  <c r="N41" i="28"/>
  <c r="M41" i="28"/>
  <c r="J41" i="28"/>
  <c r="K41" i="28" s="1"/>
  <c r="F41" i="28"/>
  <c r="E41" i="28"/>
  <c r="D41" i="28"/>
  <c r="N40" i="28"/>
  <c r="M40" i="28"/>
  <c r="J40" i="28"/>
  <c r="K40" i="28" s="1"/>
  <c r="F40" i="28"/>
  <c r="E40" i="28"/>
  <c r="D40" i="28"/>
  <c r="N39" i="28"/>
  <c r="M39" i="28"/>
  <c r="J39" i="28"/>
  <c r="K39" i="28" s="1"/>
  <c r="F39" i="28"/>
  <c r="E39" i="28"/>
  <c r="D39" i="28"/>
  <c r="N38" i="28"/>
  <c r="M38" i="28"/>
  <c r="K38" i="28"/>
  <c r="J38" i="28"/>
  <c r="F38" i="28"/>
  <c r="E38" i="28"/>
  <c r="D38" i="28"/>
  <c r="N37" i="28"/>
  <c r="M37" i="28"/>
  <c r="J37" i="28"/>
  <c r="K37" i="28" s="1"/>
  <c r="F37" i="28"/>
  <c r="E37" i="28"/>
  <c r="D37" i="28"/>
  <c r="N36" i="28"/>
  <c r="M36" i="28"/>
  <c r="J36" i="28"/>
  <c r="K36" i="28" s="1"/>
  <c r="F36" i="28"/>
  <c r="E36" i="28"/>
  <c r="D36" i="28"/>
  <c r="N35" i="28"/>
  <c r="M35" i="28"/>
  <c r="J35" i="28"/>
  <c r="K35" i="28" s="1"/>
  <c r="F35" i="28"/>
  <c r="E35" i="28"/>
  <c r="D35" i="28"/>
  <c r="N34" i="28"/>
  <c r="M34" i="28"/>
  <c r="K34" i="28"/>
  <c r="J34" i="28"/>
  <c r="F34" i="28"/>
  <c r="E34" i="28"/>
  <c r="D34" i="28"/>
  <c r="N33" i="28"/>
  <c r="M33" i="28"/>
  <c r="J33" i="28"/>
  <c r="K33" i="28" s="1"/>
  <c r="F33" i="28"/>
  <c r="E33" i="28"/>
  <c r="D33" i="28"/>
  <c r="N32" i="28"/>
  <c r="M32" i="28"/>
  <c r="J32" i="28"/>
  <c r="K32" i="28" s="1"/>
  <c r="F32" i="28"/>
  <c r="E32" i="28"/>
  <c r="D32" i="28"/>
  <c r="N31" i="28"/>
  <c r="M31" i="28"/>
  <c r="J31" i="28"/>
  <c r="K31" i="28" s="1"/>
  <c r="F31" i="28"/>
  <c r="E31" i="28"/>
  <c r="D31" i="28"/>
  <c r="N30" i="28"/>
  <c r="M30" i="28"/>
  <c r="K30" i="28"/>
  <c r="J30" i="28"/>
  <c r="F30" i="28"/>
  <c r="E30" i="28"/>
  <c r="D30" i="28"/>
  <c r="N29" i="28"/>
  <c r="M29" i="28"/>
  <c r="J29" i="28"/>
  <c r="K29" i="28" s="1"/>
  <c r="F29" i="28"/>
  <c r="E29" i="28"/>
  <c r="D29" i="28"/>
  <c r="N28" i="28"/>
  <c r="M28" i="28"/>
  <c r="J28" i="28"/>
  <c r="K28" i="28" s="1"/>
  <c r="F28" i="28"/>
  <c r="E28" i="28"/>
  <c r="D28" i="28"/>
  <c r="N27" i="28"/>
  <c r="M27" i="28"/>
  <c r="J27" i="28"/>
  <c r="K27" i="28" s="1"/>
  <c r="F27" i="28"/>
  <c r="E27" i="28"/>
  <c r="D27" i="28"/>
  <c r="N26" i="28"/>
  <c r="N98" i="28" s="1"/>
  <c r="M26" i="28"/>
  <c r="M98" i="28" s="1"/>
  <c r="K26" i="28"/>
  <c r="J26" i="28"/>
  <c r="F26" i="28"/>
  <c r="E26" i="28"/>
  <c r="D26" i="28"/>
  <c r="N25" i="28"/>
  <c r="M25" i="28"/>
  <c r="J25" i="28"/>
  <c r="K25" i="28" s="1"/>
  <c r="F25" i="28"/>
  <c r="E25" i="28"/>
  <c r="D25" i="28"/>
  <c r="N24" i="28"/>
  <c r="M24" i="28"/>
  <c r="J24" i="28"/>
  <c r="K24" i="28" s="1"/>
  <c r="F24" i="28"/>
  <c r="E24" i="28"/>
  <c r="D24" i="28"/>
  <c r="N23" i="28"/>
  <c r="M23" i="28"/>
  <c r="J23" i="28"/>
  <c r="K23" i="28" s="1"/>
  <c r="F23" i="28"/>
  <c r="E23" i="28"/>
  <c r="D23" i="28"/>
  <c r="N22" i="28"/>
  <c r="M22" i="28"/>
  <c r="K22" i="28"/>
  <c r="J22" i="28"/>
  <c r="F22" i="28"/>
  <c r="E22" i="28"/>
  <c r="D22" i="28"/>
  <c r="N21" i="28"/>
  <c r="M21" i="28"/>
  <c r="J21" i="28"/>
  <c r="K21" i="28" s="1"/>
  <c r="F21" i="28"/>
  <c r="E21" i="28"/>
  <c r="D21" i="28"/>
  <c r="N20" i="28"/>
  <c r="M20" i="28"/>
  <c r="J20" i="28"/>
  <c r="K20" i="28" s="1"/>
  <c r="F20" i="28"/>
  <c r="E20" i="28"/>
  <c r="D20" i="28"/>
  <c r="N19" i="28"/>
  <c r="M19" i="28"/>
  <c r="J19" i="28"/>
  <c r="K19" i="28" s="1"/>
  <c r="F19" i="28"/>
  <c r="E19" i="28"/>
  <c r="D19" i="28"/>
  <c r="N18" i="28"/>
  <c r="M18" i="28"/>
  <c r="K18" i="28"/>
  <c r="J18" i="28"/>
  <c r="F18" i="28"/>
  <c r="E18" i="28"/>
  <c r="D18" i="28"/>
  <c r="N17" i="28"/>
  <c r="M17" i="28"/>
  <c r="J17" i="28"/>
  <c r="K17" i="28" s="1"/>
  <c r="F17" i="28"/>
  <c r="E17" i="28"/>
  <c r="D17" i="28"/>
  <c r="N16" i="28"/>
  <c r="M16" i="28"/>
  <c r="J16" i="28"/>
  <c r="K16" i="28" s="1"/>
  <c r="F16" i="28"/>
  <c r="E16" i="28"/>
  <c r="D16" i="28"/>
  <c r="N15" i="28"/>
  <c r="M15" i="28"/>
  <c r="J15" i="28"/>
  <c r="K15" i="28" s="1"/>
  <c r="F15" i="28"/>
  <c r="E15" i="28"/>
  <c r="D15" i="28"/>
  <c r="N14" i="28"/>
  <c r="M14" i="28"/>
  <c r="K14" i="28"/>
  <c r="J14" i="28"/>
  <c r="F14" i="28"/>
  <c r="E14" i="28"/>
  <c r="D14" i="28"/>
  <c r="N13" i="28"/>
  <c r="M13" i="28"/>
  <c r="J13" i="28"/>
  <c r="J98" i="28" s="1"/>
  <c r="F13" i="28"/>
  <c r="E13" i="28"/>
  <c r="D13" i="28"/>
  <c r="C13" i="28"/>
  <c r="I10" i="28"/>
  <c r="C8" i="28"/>
  <c r="B8" i="28"/>
  <c r="C7" i="28"/>
  <c r="B7" i="28"/>
  <c r="C6" i="28"/>
  <c r="B6" i="28"/>
  <c r="E3" i="28"/>
  <c r="D3" i="28"/>
  <c r="C3" i="28"/>
  <c r="D2" i="28"/>
  <c r="C2" i="28"/>
  <c r="B2" i="28"/>
  <c r="D1" i="28"/>
  <c r="C1" i="28"/>
  <c r="B1" i="28"/>
  <c r="A1" i="28"/>
  <c r="R14" i="1"/>
  <c r="S14" i="1"/>
  <c r="T14" i="1"/>
  <c r="R15" i="1"/>
  <c r="S15" i="1"/>
  <c r="T15" i="1"/>
  <c r="R16" i="1"/>
  <c r="S16" i="1"/>
  <c r="T16" i="1"/>
  <c r="R17" i="1"/>
  <c r="S17" i="1"/>
  <c r="T17" i="1"/>
  <c r="R18" i="1"/>
  <c r="S18" i="1"/>
  <c r="T18" i="1"/>
  <c r="R19" i="1"/>
  <c r="S19" i="1"/>
  <c r="T19" i="1"/>
  <c r="R20" i="1"/>
  <c r="S20" i="1"/>
  <c r="T20" i="1"/>
  <c r="R21" i="1"/>
  <c r="S21" i="1"/>
  <c r="T21" i="1"/>
  <c r="R22" i="1"/>
  <c r="S22" i="1"/>
  <c r="T22" i="1"/>
  <c r="R23" i="1"/>
  <c r="S23" i="1"/>
  <c r="T23" i="1"/>
  <c r="R24" i="1"/>
  <c r="S24" i="1"/>
  <c r="T24" i="1"/>
  <c r="R25" i="1"/>
  <c r="S25" i="1"/>
  <c r="T25" i="1"/>
  <c r="R26" i="1"/>
  <c r="S26" i="1"/>
  <c r="T26" i="1"/>
  <c r="R27" i="1"/>
  <c r="S27" i="1"/>
  <c r="T27" i="1"/>
  <c r="R28" i="1"/>
  <c r="S28" i="1"/>
  <c r="T28" i="1"/>
  <c r="R29" i="1"/>
  <c r="S29" i="1"/>
  <c r="T29" i="1"/>
  <c r="R30" i="1"/>
  <c r="S30" i="1"/>
  <c r="T30" i="1"/>
  <c r="R31" i="1"/>
  <c r="S31" i="1"/>
  <c r="T31" i="1"/>
  <c r="R32" i="1"/>
  <c r="S32" i="1"/>
  <c r="T32" i="1"/>
  <c r="R33" i="1"/>
  <c r="S33" i="1"/>
  <c r="T33" i="1"/>
  <c r="R34" i="1"/>
  <c r="S34" i="1"/>
  <c r="T34" i="1"/>
  <c r="R35" i="1"/>
  <c r="S35" i="1"/>
  <c r="T35" i="1"/>
  <c r="R36" i="1"/>
  <c r="S36" i="1"/>
  <c r="T36" i="1"/>
  <c r="R37" i="1"/>
  <c r="S37" i="1"/>
  <c r="T37" i="1"/>
  <c r="R38" i="1"/>
  <c r="R39" i="1"/>
  <c r="S39" i="1"/>
  <c r="T39" i="1"/>
  <c r="R40" i="1"/>
  <c r="S40" i="1"/>
  <c r="T40" i="1"/>
  <c r="R41" i="1"/>
  <c r="S41" i="1"/>
  <c r="T41" i="1"/>
  <c r="R42" i="1"/>
  <c r="R43" i="1"/>
  <c r="S43" i="1"/>
  <c r="T43" i="1"/>
  <c r="R44" i="1"/>
  <c r="S44" i="1"/>
  <c r="T44" i="1"/>
  <c r="R45" i="1"/>
  <c r="S45" i="1"/>
  <c r="T45" i="1"/>
  <c r="R46" i="1"/>
  <c r="S46" i="1"/>
  <c r="T46" i="1"/>
  <c r="R47" i="1"/>
  <c r="S47" i="1"/>
  <c r="T47" i="1"/>
  <c r="R48" i="1"/>
  <c r="S48" i="1"/>
  <c r="T48" i="1"/>
  <c r="R49" i="1"/>
  <c r="S49" i="1"/>
  <c r="T49" i="1"/>
  <c r="R50" i="1"/>
  <c r="S50" i="1"/>
  <c r="T50" i="1"/>
  <c r="R51" i="1"/>
  <c r="S51" i="1"/>
  <c r="T51" i="1"/>
  <c r="R52" i="1"/>
  <c r="S52" i="1"/>
  <c r="T52" i="1"/>
  <c r="R53" i="1"/>
  <c r="S53" i="1"/>
  <c r="T53" i="1"/>
  <c r="R54" i="1"/>
  <c r="S54" i="1"/>
  <c r="T54" i="1"/>
  <c r="R55" i="1"/>
  <c r="S55" i="1"/>
  <c r="T55" i="1"/>
  <c r="R56" i="1"/>
  <c r="S56" i="1"/>
  <c r="T56" i="1"/>
  <c r="R57" i="1"/>
  <c r="S57" i="1"/>
  <c r="T57" i="1"/>
  <c r="R58" i="1"/>
  <c r="S58" i="1"/>
  <c r="T58" i="1"/>
  <c r="R59" i="1"/>
  <c r="S59" i="1"/>
  <c r="T59" i="1"/>
  <c r="R60" i="1"/>
  <c r="S60" i="1"/>
  <c r="T60" i="1"/>
  <c r="R61" i="1"/>
  <c r="S61" i="1"/>
  <c r="T61" i="1"/>
  <c r="R62" i="1"/>
  <c r="S62" i="1"/>
  <c r="T62" i="1"/>
  <c r="R63" i="1"/>
  <c r="S63" i="1"/>
  <c r="T63" i="1"/>
  <c r="R64" i="1"/>
  <c r="S64" i="1"/>
  <c r="T64" i="1"/>
  <c r="R65" i="1"/>
  <c r="S65" i="1"/>
  <c r="T65" i="1"/>
  <c r="R66" i="1"/>
  <c r="S66" i="1"/>
  <c r="T66" i="1"/>
  <c r="R67" i="1"/>
  <c r="S67" i="1"/>
  <c r="T67" i="1"/>
  <c r="R68" i="1"/>
  <c r="S68" i="1"/>
  <c r="T68" i="1"/>
  <c r="R69" i="1"/>
  <c r="S69" i="1"/>
  <c r="T69" i="1"/>
  <c r="R70" i="1"/>
  <c r="S70" i="1"/>
  <c r="T70" i="1"/>
  <c r="R71" i="1"/>
  <c r="S71" i="1"/>
  <c r="T71" i="1"/>
  <c r="R72" i="1"/>
  <c r="S72" i="1"/>
  <c r="T72" i="1"/>
  <c r="R73" i="1"/>
  <c r="S73" i="1"/>
  <c r="T73" i="1"/>
  <c r="R74" i="1"/>
  <c r="S74" i="1"/>
  <c r="T74" i="1"/>
  <c r="R75" i="1"/>
  <c r="S75" i="1"/>
  <c r="T75" i="1"/>
  <c r="R76" i="1"/>
  <c r="S76" i="1"/>
  <c r="T76" i="1"/>
  <c r="R77" i="1"/>
  <c r="S77" i="1"/>
  <c r="T77" i="1"/>
  <c r="R78" i="1"/>
  <c r="S78" i="1"/>
  <c r="T78" i="1"/>
  <c r="R79" i="1"/>
  <c r="S79" i="1"/>
  <c r="T79" i="1"/>
  <c r="R80" i="1"/>
  <c r="S80" i="1"/>
  <c r="T80" i="1"/>
  <c r="R81" i="1"/>
  <c r="S81" i="1"/>
  <c r="T81" i="1"/>
  <c r="R82" i="1"/>
  <c r="S82" i="1"/>
  <c r="T82" i="1"/>
  <c r="R83" i="1"/>
  <c r="S83" i="1"/>
  <c r="T83" i="1"/>
  <c r="R84" i="1"/>
  <c r="S84" i="1"/>
  <c r="T84" i="1"/>
  <c r="R85" i="1"/>
  <c r="S85" i="1"/>
  <c r="T85" i="1"/>
  <c r="R86" i="1"/>
  <c r="S86" i="1"/>
  <c r="T86" i="1"/>
  <c r="R87" i="1"/>
  <c r="S87" i="1"/>
  <c r="T87" i="1"/>
  <c r="R88" i="1"/>
  <c r="S88" i="1"/>
  <c r="T88" i="1"/>
  <c r="R89" i="1"/>
  <c r="S89" i="1"/>
  <c r="T89" i="1"/>
  <c r="R90" i="1"/>
  <c r="S90" i="1"/>
  <c r="T90" i="1"/>
  <c r="R91" i="1"/>
  <c r="S91" i="1"/>
  <c r="T91" i="1"/>
  <c r="R92" i="1"/>
  <c r="S92" i="1"/>
  <c r="T92" i="1"/>
  <c r="R93" i="1"/>
  <c r="S93" i="1"/>
  <c r="T93" i="1"/>
  <c r="R94" i="1"/>
  <c r="S94" i="1"/>
  <c r="T94" i="1"/>
  <c r="R95" i="1"/>
  <c r="S95" i="1"/>
  <c r="T95" i="1"/>
  <c r="R96" i="1"/>
  <c r="S96" i="1"/>
  <c r="T96" i="1"/>
  <c r="R97" i="1"/>
  <c r="S97" i="1"/>
  <c r="T97" i="1"/>
  <c r="T13" i="1"/>
  <c r="S13" i="1"/>
  <c r="R13" i="1"/>
  <c r="A100" i="27"/>
  <c r="AS98" i="27"/>
  <c r="AR98" i="27"/>
  <c r="AQ98" i="27"/>
  <c r="AP98" i="27"/>
  <c r="AO98" i="27"/>
  <c r="AN98" i="27"/>
  <c r="AM98" i="27"/>
  <c r="AL98" i="27"/>
  <c r="AK98" i="27"/>
  <c r="AJ98" i="27"/>
  <c r="AI98" i="27"/>
  <c r="AH98" i="27"/>
  <c r="AG98" i="27"/>
  <c r="AF98" i="27"/>
  <c r="AE98" i="27"/>
  <c r="AD98" i="27"/>
  <c r="AC98" i="27"/>
  <c r="AB98" i="27"/>
  <c r="AA98" i="27"/>
  <c r="Z98" i="27"/>
  <c r="Y98" i="27"/>
  <c r="X98" i="27"/>
  <c r="W98" i="27"/>
  <c r="V98" i="27"/>
  <c r="U98" i="27"/>
  <c r="T98" i="27"/>
  <c r="S98" i="27"/>
  <c r="R98" i="27"/>
  <c r="Q98" i="27"/>
  <c r="P98" i="27"/>
  <c r="O98" i="27"/>
  <c r="L98" i="27"/>
  <c r="I98" i="27"/>
  <c r="N97" i="27"/>
  <c r="M97" i="27"/>
  <c r="J97" i="27"/>
  <c r="K97" i="27" s="1"/>
  <c r="F97" i="27"/>
  <c r="E97" i="27"/>
  <c r="D97" i="27"/>
  <c r="N96" i="27"/>
  <c r="M96" i="27"/>
  <c r="J96" i="27"/>
  <c r="K96" i="27" s="1"/>
  <c r="F96" i="27"/>
  <c r="E96" i="27"/>
  <c r="D96" i="27"/>
  <c r="N95" i="27"/>
  <c r="M95" i="27"/>
  <c r="K95" i="27"/>
  <c r="J95" i="27"/>
  <c r="F95" i="27"/>
  <c r="E95" i="27"/>
  <c r="D95" i="27"/>
  <c r="N94" i="27"/>
  <c r="M94" i="27"/>
  <c r="K94" i="27"/>
  <c r="J94" i="27"/>
  <c r="F94" i="27"/>
  <c r="E94" i="27"/>
  <c r="D94" i="27"/>
  <c r="N93" i="27"/>
  <c r="M93" i="27"/>
  <c r="J93" i="27"/>
  <c r="K93" i="27" s="1"/>
  <c r="F93" i="27"/>
  <c r="E93" i="27"/>
  <c r="D93" i="27"/>
  <c r="N92" i="27"/>
  <c r="M92" i="27"/>
  <c r="J92" i="27"/>
  <c r="K92" i="27" s="1"/>
  <c r="F92" i="27"/>
  <c r="E92" i="27"/>
  <c r="D92" i="27"/>
  <c r="N91" i="27"/>
  <c r="M91" i="27"/>
  <c r="K91" i="27"/>
  <c r="J91" i="27"/>
  <c r="F91" i="27"/>
  <c r="E91" i="27"/>
  <c r="D91" i="27"/>
  <c r="N90" i="27"/>
  <c r="M90" i="27"/>
  <c r="K90" i="27"/>
  <c r="J90" i="27"/>
  <c r="F90" i="27"/>
  <c r="E90" i="27"/>
  <c r="D90" i="27"/>
  <c r="N89" i="27"/>
  <c r="M89" i="27"/>
  <c r="J89" i="27"/>
  <c r="K89" i="27" s="1"/>
  <c r="F89" i="27"/>
  <c r="E89" i="27"/>
  <c r="D89" i="27"/>
  <c r="N88" i="27"/>
  <c r="M88" i="27"/>
  <c r="J88" i="27"/>
  <c r="K88" i="27" s="1"/>
  <c r="F88" i="27"/>
  <c r="E88" i="27"/>
  <c r="D88" i="27"/>
  <c r="N87" i="27"/>
  <c r="M87" i="27"/>
  <c r="K87" i="27"/>
  <c r="J87" i="27"/>
  <c r="F87" i="27"/>
  <c r="E87" i="27"/>
  <c r="D87" i="27"/>
  <c r="N86" i="27"/>
  <c r="M86" i="27"/>
  <c r="K86" i="27"/>
  <c r="J86" i="27"/>
  <c r="F86" i="27"/>
  <c r="E86" i="27"/>
  <c r="D86" i="27"/>
  <c r="N85" i="27"/>
  <c r="M85" i="27"/>
  <c r="J85" i="27"/>
  <c r="K85" i="27" s="1"/>
  <c r="F85" i="27"/>
  <c r="E85" i="27"/>
  <c r="D85" i="27"/>
  <c r="N84" i="27"/>
  <c r="M84" i="27"/>
  <c r="J84" i="27"/>
  <c r="K84" i="27" s="1"/>
  <c r="F84" i="27"/>
  <c r="E84" i="27"/>
  <c r="D84" i="27"/>
  <c r="N83" i="27"/>
  <c r="M83" i="27"/>
  <c r="K83" i="27"/>
  <c r="J83" i="27"/>
  <c r="F83" i="27"/>
  <c r="E83" i="27"/>
  <c r="D83" i="27"/>
  <c r="N82" i="27"/>
  <c r="M82" i="27"/>
  <c r="K82" i="27"/>
  <c r="J82" i="27"/>
  <c r="F82" i="27"/>
  <c r="E82" i="27"/>
  <c r="D82" i="27"/>
  <c r="N81" i="27"/>
  <c r="M81" i="27"/>
  <c r="J81" i="27"/>
  <c r="K81" i="27" s="1"/>
  <c r="F81" i="27"/>
  <c r="E81" i="27"/>
  <c r="D81" i="27"/>
  <c r="N80" i="27"/>
  <c r="M80" i="27"/>
  <c r="J80" i="27"/>
  <c r="K80" i="27" s="1"/>
  <c r="F80" i="27"/>
  <c r="E80" i="27"/>
  <c r="D80" i="27"/>
  <c r="N79" i="27"/>
  <c r="M79" i="27"/>
  <c r="J79" i="27"/>
  <c r="K79" i="27" s="1"/>
  <c r="F79" i="27"/>
  <c r="E79" i="27"/>
  <c r="D79" i="27"/>
  <c r="N78" i="27"/>
  <c r="M78" i="27"/>
  <c r="K78" i="27"/>
  <c r="J78" i="27"/>
  <c r="F78" i="27"/>
  <c r="E78" i="27"/>
  <c r="D78" i="27"/>
  <c r="N77" i="27"/>
  <c r="M77" i="27"/>
  <c r="J77" i="27"/>
  <c r="K77" i="27" s="1"/>
  <c r="F77" i="27"/>
  <c r="E77" i="27"/>
  <c r="D77" i="27"/>
  <c r="N76" i="27"/>
  <c r="M76" i="27"/>
  <c r="J76" i="27"/>
  <c r="K76" i="27" s="1"/>
  <c r="F76" i="27"/>
  <c r="E76" i="27"/>
  <c r="D76" i="27"/>
  <c r="N75" i="27"/>
  <c r="M75" i="27"/>
  <c r="K75" i="27"/>
  <c r="J75" i="27"/>
  <c r="F75" i="27"/>
  <c r="E75" i="27"/>
  <c r="D75" i="27"/>
  <c r="N74" i="27"/>
  <c r="M74" i="27"/>
  <c r="K74" i="27"/>
  <c r="J74" i="27"/>
  <c r="F74" i="27"/>
  <c r="E74" i="27"/>
  <c r="D74" i="27"/>
  <c r="N73" i="27"/>
  <c r="M73" i="27"/>
  <c r="J73" i="27"/>
  <c r="K73" i="27" s="1"/>
  <c r="F73" i="27"/>
  <c r="E73" i="27"/>
  <c r="D73" i="27"/>
  <c r="N72" i="27"/>
  <c r="M72" i="27"/>
  <c r="J72" i="27"/>
  <c r="K72" i="27" s="1"/>
  <c r="F72" i="27"/>
  <c r="E72" i="27"/>
  <c r="D72" i="27"/>
  <c r="N71" i="27"/>
  <c r="M71" i="27"/>
  <c r="J71" i="27"/>
  <c r="K71" i="27" s="1"/>
  <c r="F71" i="27"/>
  <c r="E71" i="27"/>
  <c r="D71" i="27"/>
  <c r="N70" i="27"/>
  <c r="M70" i="27"/>
  <c r="K70" i="27"/>
  <c r="J70" i="27"/>
  <c r="F70" i="27"/>
  <c r="E70" i="27"/>
  <c r="D70" i="27"/>
  <c r="N69" i="27"/>
  <c r="M69" i="27"/>
  <c r="J69" i="27"/>
  <c r="K69" i="27" s="1"/>
  <c r="F69" i="27"/>
  <c r="E69" i="27"/>
  <c r="D69" i="27"/>
  <c r="N68" i="27"/>
  <c r="M68" i="27"/>
  <c r="J68" i="27"/>
  <c r="K68" i="27" s="1"/>
  <c r="F68" i="27"/>
  <c r="E68" i="27"/>
  <c r="D68" i="27"/>
  <c r="N67" i="27"/>
  <c r="M67" i="27"/>
  <c r="J67" i="27"/>
  <c r="K67" i="27" s="1"/>
  <c r="F67" i="27"/>
  <c r="E67" i="27"/>
  <c r="D67" i="27"/>
  <c r="N66" i="27"/>
  <c r="M66" i="27"/>
  <c r="K66" i="27"/>
  <c r="J66" i="27"/>
  <c r="F66" i="27"/>
  <c r="E66" i="27"/>
  <c r="D66" i="27"/>
  <c r="N65" i="27"/>
  <c r="M65" i="27"/>
  <c r="J65" i="27"/>
  <c r="K65" i="27" s="1"/>
  <c r="F65" i="27"/>
  <c r="E65" i="27"/>
  <c r="D65" i="27"/>
  <c r="N64" i="27"/>
  <c r="M64" i="27"/>
  <c r="J64" i="27"/>
  <c r="K64" i="27" s="1"/>
  <c r="F64" i="27"/>
  <c r="E64" i="27"/>
  <c r="D64" i="27"/>
  <c r="N63" i="27"/>
  <c r="M63" i="27"/>
  <c r="J63" i="27"/>
  <c r="K63" i="27" s="1"/>
  <c r="F63" i="27"/>
  <c r="E63" i="27"/>
  <c r="D63" i="27"/>
  <c r="N62" i="27"/>
  <c r="M62" i="27"/>
  <c r="K62" i="27"/>
  <c r="J62" i="27"/>
  <c r="F62" i="27"/>
  <c r="E62" i="27"/>
  <c r="D62" i="27"/>
  <c r="N61" i="27"/>
  <c r="M61" i="27"/>
  <c r="J61" i="27"/>
  <c r="K61" i="27" s="1"/>
  <c r="F61" i="27"/>
  <c r="E61" i="27"/>
  <c r="D61" i="27"/>
  <c r="N60" i="27"/>
  <c r="M60" i="27"/>
  <c r="J60" i="27"/>
  <c r="K60" i="27" s="1"/>
  <c r="F60" i="27"/>
  <c r="E60" i="27"/>
  <c r="D60" i="27"/>
  <c r="N59" i="27"/>
  <c r="M59" i="27"/>
  <c r="J59" i="27"/>
  <c r="K59" i="27" s="1"/>
  <c r="F59" i="27"/>
  <c r="E59" i="27"/>
  <c r="D59" i="27"/>
  <c r="N58" i="27"/>
  <c r="M58" i="27"/>
  <c r="K58" i="27"/>
  <c r="J58" i="27"/>
  <c r="F58" i="27"/>
  <c r="E58" i="27"/>
  <c r="D58" i="27"/>
  <c r="N57" i="27"/>
  <c r="M57" i="27"/>
  <c r="J57" i="27"/>
  <c r="K57" i="27" s="1"/>
  <c r="F57" i="27"/>
  <c r="E57" i="27"/>
  <c r="D57" i="27"/>
  <c r="N56" i="27"/>
  <c r="M56" i="27"/>
  <c r="J56" i="27"/>
  <c r="K56" i="27" s="1"/>
  <c r="F56" i="27"/>
  <c r="E56" i="27"/>
  <c r="D56" i="27"/>
  <c r="N55" i="27"/>
  <c r="M55" i="27"/>
  <c r="J55" i="27"/>
  <c r="K55" i="27" s="1"/>
  <c r="F55" i="27"/>
  <c r="E55" i="27"/>
  <c r="D55" i="27"/>
  <c r="N54" i="27"/>
  <c r="M54" i="27"/>
  <c r="K54" i="27"/>
  <c r="J54" i="27"/>
  <c r="F54" i="27"/>
  <c r="E54" i="27"/>
  <c r="D54" i="27"/>
  <c r="N53" i="27"/>
  <c r="M53" i="27"/>
  <c r="J53" i="27"/>
  <c r="K53" i="27" s="1"/>
  <c r="F53" i="27"/>
  <c r="E53" i="27"/>
  <c r="D53" i="27"/>
  <c r="N52" i="27"/>
  <c r="M52" i="27"/>
  <c r="J52" i="27"/>
  <c r="K52" i="27" s="1"/>
  <c r="F52" i="27"/>
  <c r="E52" i="27"/>
  <c r="D52" i="27"/>
  <c r="N51" i="27"/>
  <c r="M51" i="27"/>
  <c r="J51" i="27"/>
  <c r="K51" i="27" s="1"/>
  <c r="F51" i="27"/>
  <c r="E51" i="27"/>
  <c r="D51" i="27"/>
  <c r="N50" i="27"/>
  <c r="M50" i="27"/>
  <c r="K50" i="27"/>
  <c r="J50" i="27"/>
  <c r="F50" i="27"/>
  <c r="E50" i="27"/>
  <c r="D50" i="27"/>
  <c r="N49" i="27"/>
  <c r="M49" i="27"/>
  <c r="J49" i="27"/>
  <c r="K49" i="27" s="1"/>
  <c r="F49" i="27"/>
  <c r="E49" i="27"/>
  <c r="D49" i="27"/>
  <c r="N48" i="27"/>
  <c r="M48" i="27"/>
  <c r="J48" i="27"/>
  <c r="K48" i="27" s="1"/>
  <c r="F48" i="27"/>
  <c r="E48" i="27"/>
  <c r="D48" i="27"/>
  <c r="N47" i="27"/>
  <c r="M47" i="27"/>
  <c r="J47" i="27"/>
  <c r="K47" i="27" s="1"/>
  <c r="F47" i="27"/>
  <c r="E47" i="27"/>
  <c r="D47" i="27"/>
  <c r="N46" i="27"/>
  <c r="M46" i="27"/>
  <c r="K46" i="27"/>
  <c r="J46" i="27"/>
  <c r="F46" i="27"/>
  <c r="E46" i="27"/>
  <c r="D46" i="27"/>
  <c r="N45" i="27"/>
  <c r="M45" i="27"/>
  <c r="J45" i="27"/>
  <c r="K45" i="27" s="1"/>
  <c r="F45" i="27"/>
  <c r="E45" i="27"/>
  <c r="D45" i="27"/>
  <c r="N44" i="27"/>
  <c r="M44" i="27"/>
  <c r="J44" i="27"/>
  <c r="K44" i="27" s="1"/>
  <c r="F44" i="27"/>
  <c r="E44" i="27"/>
  <c r="D44" i="27"/>
  <c r="N43" i="27"/>
  <c r="M43" i="27"/>
  <c r="J43" i="27"/>
  <c r="K43" i="27" s="1"/>
  <c r="F43" i="27"/>
  <c r="E43" i="27"/>
  <c r="D43" i="27"/>
  <c r="N42" i="27"/>
  <c r="M42" i="27"/>
  <c r="J42" i="27"/>
  <c r="S42" i="1" s="1"/>
  <c r="F42" i="27"/>
  <c r="E42" i="27"/>
  <c r="D42" i="27"/>
  <c r="N41" i="27"/>
  <c r="M41" i="27"/>
  <c r="J41" i="27"/>
  <c r="K41" i="27" s="1"/>
  <c r="F41" i="27"/>
  <c r="E41" i="27"/>
  <c r="D41" i="27"/>
  <c r="N40" i="27"/>
  <c r="M40" i="27"/>
  <c r="J40" i="27"/>
  <c r="K40" i="27" s="1"/>
  <c r="F40" i="27"/>
  <c r="E40" i="27"/>
  <c r="D40" i="27"/>
  <c r="N39" i="27"/>
  <c r="M39" i="27"/>
  <c r="J39" i="27"/>
  <c r="K39" i="27" s="1"/>
  <c r="F39" i="27"/>
  <c r="E39" i="27"/>
  <c r="D39" i="27"/>
  <c r="N38" i="27"/>
  <c r="M38" i="27"/>
  <c r="J38" i="27"/>
  <c r="S38" i="1" s="1"/>
  <c r="F38" i="27"/>
  <c r="E38" i="27"/>
  <c r="D38" i="27"/>
  <c r="N37" i="27"/>
  <c r="M37" i="27"/>
  <c r="J37" i="27"/>
  <c r="K37" i="27" s="1"/>
  <c r="F37" i="27"/>
  <c r="E37" i="27"/>
  <c r="D37" i="27"/>
  <c r="N36" i="27"/>
  <c r="M36" i="27"/>
  <c r="J36" i="27"/>
  <c r="K36" i="27" s="1"/>
  <c r="F36" i="27"/>
  <c r="E36" i="27"/>
  <c r="D36" i="27"/>
  <c r="N35" i="27"/>
  <c r="M35" i="27"/>
  <c r="J35" i="27"/>
  <c r="K35" i="27" s="1"/>
  <c r="F35" i="27"/>
  <c r="E35" i="27"/>
  <c r="D35" i="27"/>
  <c r="N34" i="27"/>
  <c r="M34" i="27"/>
  <c r="K34" i="27"/>
  <c r="J34" i="27"/>
  <c r="F34" i="27"/>
  <c r="E34" i="27"/>
  <c r="D34" i="27"/>
  <c r="N33" i="27"/>
  <c r="M33" i="27"/>
  <c r="J33" i="27"/>
  <c r="K33" i="27" s="1"/>
  <c r="F33" i="27"/>
  <c r="E33" i="27"/>
  <c r="D33" i="27"/>
  <c r="N32" i="27"/>
  <c r="M32" i="27"/>
  <c r="J32" i="27"/>
  <c r="K32" i="27" s="1"/>
  <c r="F32" i="27"/>
  <c r="E32" i="27"/>
  <c r="D32" i="27"/>
  <c r="N31" i="27"/>
  <c r="M31" i="27"/>
  <c r="J31" i="27"/>
  <c r="K31" i="27" s="1"/>
  <c r="F31" i="27"/>
  <c r="E31" i="27"/>
  <c r="D31" i="27"/>
  <c r="N30" i="27"/>
  <c r="M30" i="27"/>
  <c r="K30" i="27"/>
  <c r="J30" i="27"/>
  <c r="F30" i="27"/>
  <c r="E30" i="27"/>
  <c r="D30" i="27"/>
  <c r="N29" i="27"/>
  <c r="M29" i="27"/>
  <c r="J29" i="27"/>
  <c r="K29" i="27" s="1"/>
  <c r="F29" i="27"/>
  <c r="E29" i="27"/>
  <c r="D29" i="27"/>
  <c r="N28" i="27"/>
  <c r="M28" i="27"/>
  <c r="J28" i="27"/>
  <c r="K28" i="27" s="1"/>
  <c r="F28" i="27"/>
  <c r="E28" i="27"/>
  <c r="D28" i="27"/>
  <c r="N27" i="27"/>
  <c r="M27" i="27"/>
  <c r="J27" i="27"/>
  <c r="K27" i="27" s="1"/>
  <c r="F27" i="27"/>
  <c r="E27" i="27"/>
  <c r="D27" i="27"/>
  <c r="N26" i="27"/>
  <c r="N98" i="27" s="1"/>
  <c r="M26" i="27"/>
  <c r="M98" i="27" s="1"/>
  <c r="K26" i="27"/>
  <c r="J26" i="27"/>
  <c r="F26" i="27"/>
  <c r="E26" i="27"/>
  <c r="D26" i="27"/>
  <c r="N25" i="27"/>
  <c r="M25" i="27"/>
  <c r="J25" i="27"/>
  <c r="K25" i="27" s="1"/>
  <c r="F25" i="27"/>
  <c r="E25" i="27"/>
  <c r="D25" i="27"/>
  <c r="N24" i="27"/>
  <c r="M24" i="27"/>
  <c r="J24" i="27"/>
  <c r="K24" i="27" s="1"/>
  <c r="F24" i="27"/>
  <c r="E24" i="27"/>
  <c r="D24" i="27"/>
  <c r="N23" i="27"/>
  <c r="M23" i="27"/>
  <c r="J23" i="27"/>
  <c r="K23" i="27" s="1"/>
  <c r="F23" i="27"/>
  <c r="E23" i="27"/>
  <c r="D23" i="27"/>
  <c r="N22" i="27"/>
  <c r="M22" i="27"/>
  <c r="K22" i="27"/>
  <c r="J22" i="27"/>
  <c r="F22" i="27"/>
  <c r="E22" i="27"/>
  <c r="D22" i="27"/>
  <c r="N21" i="27"/>
  <c r="M21" i="27"/>
  <c r="J21" i="27"/>
  <c r="K21" i="27" s="1"/>
  <c r="F21" i="27"/>
  <c r="E21" i="27"/>
  <c r="D21" i="27"/>
  <c r="N20" i="27"/>
  <c r="M20" i="27"/>
  <c r="J20" i="27"/>
  <c r="K20" i="27" s="1"/>
  <c r="F20" i="27"/>
  <c r="E20" i="27"/>
  <c r="D20" i="27"/>
  <c r="N19" i="27"/>
  <c r="M19" i="27"/>
  <c r="J19" i="27"/>
  <c r="K19" i="27" s="1"/>
  <c r="F19" i="27"/>
  <c r="E19" i="27"/>
  <c r="D19" i="27"/>
  <c r="N18" i="27"/>
  <c r="M18" i="27"/>
  <c r="K18" i="27"/>
  <c r="J18" i="27"/>
  <c r="F18" i="27"/>
  <c r="E18" i="27"/>
  <c r="D18" i="27"/>
  <c r="N17" i="27"/>
  <c r="M17" i="27"/>
  <c r="J17" i="27"/>
  <c r="K17" i="27" s="1"/>
  <c r="F17" i="27"/>
  <c r="E17" i="27"/>
  <c r="D17" i="27"/>
  <c r="N16" i="27"/>
  <c r="M16" i="27"/>
  <c r="J16" i="27"/>
  <c r="K16" i="27" s="1"/>
  <c r="F16" i="27"/>
  <c r="E16" i="27"/>
  <c r="D16" i="27"/>
  <c r="N15" i="27"/>
  <c r="M15" i="27"/>
  <c r="J15" i="27"/>
  <c r="K15" i="27" s="1"/>
  <c r="F15" i="27"/>
  <c r="E15" i="27"/>
  <c r="D15" i="27"/>
  <c r="N14" i="27"/>
  <c r="M14" i="27"/>
  <c r="K14" i="27"/>
  <c r="J14" i="27"/>
  <c r="F14" i="27"/>
  <c r="E14" i="27"/>
  <c r="D14" i="27"/>
  <c r="N13" i="27"/>
  <c r="M13" i="27"/>
  <c r="J13" i="27"/>
  <c r="J98" i="27" s="1"/>
  <c r="F13" i="27"/>
  <c r="E13" i="27"/>
  <c r="D13" i="27"/>
  <c r="C13" i="27"/>
  <c r="I10" i="27"/>
  <c r="C8" i="27"/>
  <c r="B8" i="27"/>
  <c r="C7" i="27"/>
  <c r="B7" i="27"/>
  <c r="C6" i="27"/>
  <c r="B6" i="27"/>
  <c r="E3" i="27"/>
  <c r="D3" i="27"/>
  <c r="C3" i="27"/>
  <c r="D2" i="27"/>
  <c r="C2" i="27"/>
  <c r="B2" i="27"/>
  <c r="D1" i="27"/>
  <c r="C1" i="27"/>
  <c r="B1" i="27"/>
  <c r="A1" i="27"/>
  <c r="O14" i="1"/>
  <c r="O15" i="1"/>
  <c r="O16" i="1"/>
  <c r="O17" i="1"/>
  <c r="P17" i="1"/>
  <c r="Q17" i="1"/>
  <c r="O18" i="1"/>
  <c r="P18" i="1"/>
  <c r="Q18" i="1"/>
  <c r="O19" i="1"/>
  <c r="P19" i="1"/>
  <c r="Q19" i="1"/>
  <c r="O20" i="1"/>
  <c r="P20" i="1"/>
  <c r="Q20" i="1"/>
  <c r="O21" i="1"/>
  <c r="P21" i="1"/>
  <c r="Q21" i="1"/>
  <c r="O22" i="1"/>
  <c r="P22" i="1"/>
  <c r="Q22" i="1"/>
  <c r="O23" i="1"/>
  <c r="P23" i="1"/>
  <c r="Q23" i="1"/>
  <c r="O24" i="1"/>
  <c r="P24" i="1"/>
  <c r="Q24" i="1"/>
  <c r="O25" i="1"/>
  <c r="P25" i="1"/>
  <c r="Q25" i="1"/>
  <c r="O26" i="1"/>
  <c r="P26" i="1"/>
  <c r="Q26" i="1"/>
  <c r="O27" i="1"/>
  <c r="P27" i="1"/>
  <c r="Q27" i="1"/>
  <c r="O28" i="1"/>
  <c r="P28" i="1"/>
  <c r="Q28" i="1"/>
  <c r="O29" i="1"/>
  <c r="P29" i="1"/>
  <c r="Q29" i="1"/>
  <c r="O30" i="1"/>
  <c r="P30" i="1"/>
  <c r="Q30" i="1"/>
  <c r="O31" i="1"/>
  <c r="P31" i="1"/>
  <c r="Q31" i="1"/>
  <c r="O32" i="1"/>
  <c r="P32" i="1"/>
  <c r="Q32" i="1"/>
  <c r="O33" i="1"/>
  <c r="P33" i="1"/>
  <c r="Q33" i="1"/>
  <c r="O34" i="1"/>
  <c r="P34" i="1"/>
  <c r="Q34" i="1"/>
  <c r="O35" i="1"/>
  <c r="P35" i="1"/>
  <c r="Q35" i="1"/>
  <c r="O36" i="1"/>
  <c r="P36" i="1"/>
  <c r="Q36" i="1"/>
  <c r="O37" i="1"/>
  <c r="P37" i="1"/>
  <c r="Q37" i="1"/>
  <c r="O38" i="1"/>
  <c r="P38" i="1"/>
  <c r="Q38" i="1"/>
  <c r="O39" i="1"/>
  <c r="P39" i="1"/>
  <c r="Q39" i="1"/>
  <c r="O40" i="1"/>
  <c r="P40" i="1"/>
  <c r="Q40" i="1"/>
  <c r="O41" i="1"/>
  <c r="P41" i="1"/>
  <c r="Q41" i="1"/>
  <c r="O42" i="1"/>
  <c r="O43" i="1"/>
  <c r="P43" i="1"/>
  <c r="Q43" i="1"/>
  <c r="O44" i="1"/>
  <c r="P44" i="1"/>
  <c r="Q44" i="1"/>
  <c r="O45" i="1"/>
  <c r="P45" i="1"/>
  <c r="Q45" i="1"/>
  <c r="O46" i="1"/>
  <c r="P46" i="1"/>
  <c r="Q46" i="1"/>
  <c r="O47" i="1"/>
  <c r="P47" i="1"/>
  <c r="Q47" i="1"/>
  <c r="O48" i="1"/>
  <c r="P48" i="1"/>
  <c r="Q48" i="1"/>
  <c r="O49" i="1"/>
  <c r="P49" i="1"/>
  <c r="Q49" i="1"/>
  <c r="O50" i="1"/>
  <c r="P50" i="1"/>
  <c r="Q50" i="1"/>
  <c r="O51" i="1"/>
  <c r="P51" i="1"/>
  <c r="Q51" i="1"/>
  <c r="O52" i="1"/>
  <c r="P52" i="1"/>
  <c r="Q52" i="1"/>
  <c r="O53" i="1"/>
  <c r="P53" i="1"/>
  <c r="Q53" i="1"/>
  <c r="O54" i="1"/>
  <c r="P54" i="1"/>
  <c r="Q54" i="1"/>
  <c r="O55" i="1"/>
  <c r="P55" i="1"/>
  <c r="Q55" i="1"/>
  <c r="O56" i="1"/>
  <c r="P56" i="1"/>
  <c r="Q56" i="1"/>
  <c r="O57" i="1"/>
  <c r="P57" i="1"/>
  <c r="Q57" i="1"/>
  <c r="O58" i="1"/>
  <c r="P58" i="1"/>
  <c r="Q58" i="1"/>
  <c r="O59" i="1"/>
  <c r="P59" i="1"/>
  <c r="Q59" i="1"/>
  <c r="O60" i="1"/>
  <c r="P60" i="1"/>
  <c r="Q60" i="1"/>
  <c r="O61" i="1"/>
  <c r="P61" i="1"/>
  <c r="Q61" i="1"/>
  <c r="O62" i="1"/>
  <c r="P62" i="1"/>
  <c r="Q62" i="1"/>
  <c r="O63" i="1"/>
  <c r="P63" i="1"/>
  <c r="Q63" i="1"/>
  <c r="O64" i="1"/>
  <c r="P64" i="1"/>
  <c r="Q64" i="1"/>
  <c r="O65" i="1"/>
  <c r="P65" i="1"/>
  <c r="Q65" i="1"/>
  <c r="O66" i="1"/>
  <c r="P66" i="1"/>
  <c r="Q66" i="1"/>
  <c r="O67" i="1"/>
  <c r="P67" i="1"/>
  <c r="Q67" i="1"/>
  <c r="O68" i="1"/>
  <c r="P68" i="1"/>
  <c r="Q68" i="1"/>
  <c r="O69" i="1"/>
  <c r="P69" i="1"/>
  <c r="Q69" i="1"/>
  <c r="O70" i="1"/>
  <c r="P70" i="1"/>
  <c r="Q70" i="1"/>
  <c r="O71" i="1"/>
  <c r="P71" i="1"/>
  <c r="Q71" i="1"/>
  <c r="O72" i="1"/>
  <c r="P72" i="1"/>
  <c r="Q72" i="1"/>
  <c r="O73" i="1"/>
  <c r="P73" i="1"/>
  <c r="Q73" i="1"/>
  <c r="O74" i="1"/>
  <c r="P74" i="1"/>
  <c r="Q74" i="1"/>
  <c r="O75" i="1"/>
  <c r="P75" i="1"/>
  <c r="Q75" i="1"/>
  <c r="O76" i="1"/>
  <c r="P76" i="1"/>
  <c r="Q76" i="1"/>
  <c r="O77" i="1"/>
  <c r="P77" i="1"/>
  <c r="Q77" i="1"/>
  <c r="O78" i="1"/>
  <c r="P78" i="1"/>
  <c r="Q78" i="1"/>
  <c r="O79" i="1"/>
  <c r="P79" i="1"/>
  <c r="Q79" i="1"/>
  <c r="O80" i="1"/>
  <c r="P80" i="1"/>
  <c r="Q80" i="1"/>
  <c r="O81" i="1"/>
  <c r="P81" i="1"/>
  <c r="Q81" i="1"/>
  <c r="O82" i="1"/>
  <c r="P82" i="1"/>
  <c r="Q82" i="1"/>
  <c r="O83" i="1"/>
  <c r="P83" i="1"/>
  <c r="Q83" i="1"/>
  <c r="O84" i="1"/>
  <c r="P84" i="1"/>
  <c r="Q84" i="1"/>
  <c r="O85" i="1"/>
  <c r="P85" i="1"/>
  <c r="Q85" i="1"/>
  <c r="O86" i="1"/>
  <c r="P86" i="1"/>
  <c r="Q86" i="1"/>
  <c r="O87" i="1"/>
  <c r="P87" i="1"/>
  <c r="Q87" i="1"/>
  <c r="O88" i="1"/>
  <c r="P88" i="1"/>
  <c r="Q88" i="1"/>
  <c r="O89" i="1"/>
  <c r="P89" i="1"/>
  <c r="Q89" i="1"/>
  <c r="O90" i="1"/>
  <c r="P90" i="1"/>
  <c r="Q90" i="1"/>
  <c r="O91" i="1"/>
  <c r="O92" i="1"/>
  <c r="P92" i="1"/>
  <c r="Q92" i="1"/>
  <c r="O93" i="1"/>
  <c r="O94" i="1"/>
  <c r="P94" i="1"/>
  <c r="Q94" i="1"/>
  <c r="O95" i="1"/>
  <c r="P95" i="1"/>
  <c r="Q95" i="1"/>
  <c r="O96" i="1"/>
  <c r="P96" i="1"/>
  <c r="Q96" i="1"/>
  <c r="O97" i="1"/>
  <c r="P97" i="1"/>
  <c r="Q97" i="1"/>
  <c r="O13" i="1"/>
  <c r="A100" i="26"/>
  <c r="AS98" i="26"/>
  <c r="AR98" i="26"/>
  <c r="AQ98" i="26"/>
  <c r="AP98" i="26"/>
  <c r="AO98" i="26"/>
  <c r="AN98" i="26"/>
  <c r="AM98" i="26"/>
  <c r="AL98" i="26"/>
  <c r="AK98" i="26"/>
  <c r="AJ98" i="26"/>
  <c r="AI98" i="26"/>
  <c r="AH98" i="26"/>
  <c r="AG98" i="26"/>
  <c r="AF98" i="26"/>
  <c r="AE98" i="26"/>
  <c r="AD98" i="26"/>
  <c r="AC98" i="26"/>
  <c r="AB98" i="26"/>
  <c r="AA98" i="26"/>
  <c r="Z98" i="26"/>
  <c r="Y98" i="26"/>
  <c r="X98" i="26"/>
  <c r="W98" i="26"/>
  <c r="V98" i="26"/>
  <c r="U98" i="26"/>
  <c r="T98" i="26"/>
  <c r="S98" i="26"/>
  <c r="R98" i="26"/>
  <c r="Q98" i="26"/>
  <c r="P98" i="26"/>
  <c r="O98" i="26"/>
  <c r="L98" i="26"/>
  <c r="I98" i="26"/>
  <c r="N97" i="26"/>
  <c r="M97" i="26"/>
  <c r="K97" i="26"/>
  <c r="J97" i="26"/>
  <c r="F97" i="26"/>
  <c r="E97" i="26"/>
  <c r="D97" i="26"/>
  <c r="N96" i="26"/>
  <c r="M96" i="26"/>
  <c r="J96" i="26"/>
  <c r="K96" i="26" s="1"/>
  <c r="F96" i="26"/>
  <c r="E96" i="26"/>
  <c r="D96" i="26"/>
  <c r="N95" i="26"/>
  <c r="M95" i="26"/>
  <c r="K95" i="26"/>
  <c r="J95" i="26"/>
  <c r="F95" i="26"/>
  <c r="E95" i="26"/>
  <c r="D95" i="26"/>
  <c r="N94" i="26"/>
  <c r="M94" i="26"/>
  <c r="J94" i="26"/>
  <c r="K94" i="26" s="1"/>
  <c r="F94" i="26"/>
  <c r="E94" i="26"/>
  <c r="D94" i="26"/>
  <c r="N93" i="26"/>
  <c r="M93" i="26"/>
  <c r="J93" i="26"/>
  <c r="P93" i="1" s="1"/>
  <c r="F93" i="26"/>
  <c r="E93" i="26"/>
  <c r="D93" i="26"/>
  <c r="N92" i="26"/>
  <c r="M92" i="26"/>
  <c r="J92" i="26"/>
  <c r="K92" i="26" s="1"/>
  <c r="F92" i="26"/>
  <c r="E92" i="26"/>
  <c r="D92" i="26"/>
  <c r="N91" i="26"/>
  <c r="M91" i="26"/>
  <c r="J91" i="26"/>
  <c r="P91" i="1" s="1"/>
  <c r="F91" i="26"/>
  <c r="E91" i="26"/>
  <c r="D91" i="26"/>
  <c r="N90" i="26"/>
  <c r="M90" i="26"/>
  <c r="J90" i="26"/>
  <c r="K90" i="26" s="1"/>
  <c r="F90" i="26"/>
  <c r="E90" i="26"/>
  <c r="D90" i="26"/>
  <c r="N89" i="26"/>
  <c r="M89" i="26"/>
  <c r="K89" i="26"/>
  <c r="J89" i="26"/>
  <c r="F89" i="26"/>
  <c r="E89" i="26"/>
  <c r="D89" i="26"/>
  <c r="N88" i="26"/>
  <c r="M88" i="26"/>
  <c r="J88" i="26"/>
  <c r="K88" i="26" s="1"/>
  <c r="F88" i="26"/>
  <c r="E88" i="26"/>
  <c r="D88" i="26"/>
  <c r="N87" i="26"/>
  <c r="M87" i="26"/>
  <c r="K87" i="26"/>
  <c r="J87" i="26"/>
  <c r="F87" i="26"/>
  <c r="E87" i="26"/>
  <c r="D87" i="26"/>
  <c r="N86" i="26"/>
  <c r="M86" i="26"/>
  <c r="J86" i="26"/>
  <c r="K86" i="26" s="1"/>
  <c r="F86" i="26"/>
  <c r="E86" i="26"/>
  <c r="D86" i="26"/>
  <c r="N85" i="26"/>
  <c r="M85" i="26"/>
  <c r="K85" i="26"/>
  <c r="J85" i="26"/>
  <c r="F85" i="26"/>
  <c r="E85" i="26"/>
  <c r="D85" i="26"/>
  <c r="N84" i="26"/>
  <c r="M84" i="26"/>
  <c r="J84" i="26"/>
  <c r="K84" i="26" s="1"/>
  <c r="F84" i="26"/>
  <c r="E84" i="26"/>
  <c r="D84" i="26"/>
  <c r="N83" i="26"/>
  <c r="M83" i="26"/>
  <c r="K83" i="26"/>
  <c r="J83" i="26"/>
  <c r="F83" i="26"/>
  <c r="E83" i="26"/>
  <c r="D83" i="26"/>
  <c r="N82" i="26"/>
  <c r="M82" i="26"/>
  <c r="J82" i="26"/>
  <c r="K82" i="26" s="1"/>
  <c r="F82" i="26"/>
  <c r="E82" i="26"/>
  <c r="D82" i="26"/>
  <c r="N81" i="26"/>
  <c r="M81" i="26"/>
  <c r="K81" i="26"/>
  <c r="J81" i="26"/>
  <c r="F81" i="26"/>
  <c r="E81" i="26"/>
  <c r="D81" i="26"/>
  <c r="N80" i="26"/>
  <c r="M80" i="26"/>
  <c r="J80" i="26"/>
  <c r="K80" i="26" s="1"/>
  <c r="F80" i="26"/>
  <c r="E80" i="26"/>
  <c r="D80" i="26"/>
  <c r="N79" i="26"/>
  <c r="M79" i="26"/>
  <c r="K79" i="26"/>
  <c r="J79" i="26"/>
  <c r="F79" i="26"/>
  <c r="E79" i="26"/>
  <c r="D79" i="26"/>
  <c r="N78" i="26"/>
  <c r="M78" i="26"/>
  <c r="J78" i="26"/>
  <c r="K78" i="26" s="1"/>
  <c r="F78" i="26"/>
  <c r="E78" i="26"/>
  <c r="D78" i="26"/>
  <c r="N77" i="26"/>
  <c r="M77" i="26"/>
  <c r="K77" i="26"/>
  <c r="J77" i="26"/>
  <c r="F77" i="26"/>
  <c r="E77" i="26"/>
  <c r="D77" i="26"/>
  <c r="N76" i="26"/>
  <c r="M76" i="26"/>
  <c r="J76" i="26"/>
  <c r="K76" i="26" s="1"/>
  <c r="F76" i="26"/>
  <c r="E76" i="26"/>
  <c r="D76" i="26"/>
  <c r="N75" i="26"/>
  <c r="M75" i="26"/>
  <c r="K75" i="26"/>
  <c r="J75" i="26"/>
  <c r="F75" i="26"/>
  <c r="E75" i="26"/>
  <c r="D75" i="26"/>
  <c r="N74" i="26"/>
  <c r="M74" i="26"/>
  <c r="J74" i="26"/>
  <c r="K74" i="26" s="1"/>
  <c r="F74" i="26"/>
  <c r="E74" i="26"/>
  <c r="D74" i="26"/>
  <c r="N73" i="26"/>
  <c r="M73" i="26"/>
  <c r="K73" i="26"/>
  <c r="J73" i="26"/>
  <c r="F73" i="26"/>
  <c r="E73" i="26"/>
  <c r="D73" i="26"/>
  <c r="N72" i="26"/>
  <c r="M72" i="26"/>
  <c r="J72" i="26"/>
  <c r="K72" i="26" s="1"/>
  <c r="F72" i="26"/>
  <c r="E72" i="26"/>
  <c r="D72" i="26"/>
  <c r="N71" i="26"/>
  <c r="M71" i="26"/>
  <c r="K71" i="26"/>
  <c r="J71" i="26"/>
  <c r="F71" i="26"/>
  <c r="E71" i="26"/>
  <c r="D71" i="26"/>
  <c r="N70" i="26"/>
  <c r="M70" i="26"/>
  <c r="J70" i="26"/>
  <c r="K70" i="26" s="1"/>
  <c r="F70" i="26"/>
  <c r="E70" i="26"/>
  <c r="D70" i="26"/>
  <c r="N69" i="26"/>
  <c r="M69" i="26"/>
  <c r="K69" i="26"/>
  <c r="J69" i="26"/>
  <c r="F69" i="26"/>
  <c r="E69" i="26"/>
  <c r="D69" i="26"/>
  <c r="N68" i="26"/>
  <c r="M68" i="26"/>
  <c r="J68" i="26"/>
  <c r="K68" i="26" s="1"/>
  <c r="F68" i="26"/>
  <c r="E68" i="26"/>
  <c r="D68" i="26"/>
  <c r="N67" i="26"/>
  <c r="M67" i="26"/>
  <c r="J67" i="26"/>
  <c r="K67" i="26" s="1"/>
  <c r="F67" i="26"/>
  <c r="E67" i="26"/>
  <c r="D67" i="26"/>
  <c r="N66" i="26"/>
  <c r="M66" i="26"/>
  <c r="J66" i="26"/>
  <c r="K66" i="26" s="1"/>
  <c r="F66" i="26"/>
  <c r="E66" i="26"/>
  <c r="D66" i="26"/>
  <c r="N65" i="26"/>
  <c r="M65" i="26"/>
  <c r="K65" i="26"/>
  <c r="J65" i="26"/>
  <c r="F65" i="26"/>
  <c r="E65" i="26"/>
  <c r="D65" i="26"/>
  <c r="N64" i="26"/>
  <c r="M64" i="26"/>
  <c r="J64" i="26"/>
  <c r="K64" i="26" s="1"/>
  <c r="F64" i="26"/>
  <c r="E64" i="26"/>
  <c r="D64" i="26"/>
  <c r="N63" i="26"/>
  <c r="M63" i="26"/>
  <c r="J63" i="26"/>
  <c r="K63" i="26" s="1"/>
  <c r="F63" i="26"/>
  <c r="E63" i="26"/>
  <c r="D63" i="26"/>
  <c r="N62" i="26"/>
  <c r="M62" i="26"/>
  <c r="J62" i="26"/>
  <c r="K62" i="26" s="1"/>
  <c r="F62" i="26"/>
  <c r="E62" i="26"/>
  <c r="D62" i="26"/>
  <c r="N61" i="26"/>
  <c r="M61" i="26"/>
  <c r="J61" i="26"/>
  <c r="K61" i="26" s="1"/>
  <c r="F61" i="26"/>
  <c r="E61" i="26"/>
  <c r="D61" i="26"/>
  <c r="N60" i="26"/>
  <c r="M60" i="26"/>
  <c r="J60" i="26"/>
  <c r="K60" i="26" s="1"/>
  <c r="F60" i="26"/>
  <c r="E60" i="26"/>
  <c r="D60" i="26"/>
  <c r="N59" i="26"/>
  <c r="M59" i="26"/>
  <c r="J59" i="26"/>
  <c r="K59" i="26" s="1"/>
  <c r="F59" i="26"/>
  <c r="E59" i="26"/>
  <c r="D59" i="26"/>
  <c r="N58" i="26"/>
  <c r="M58" i="26"/>
  <c r="J58" i="26"/>
  <c r="K58" i="26" s="1"/>
  <c r="F58" i="26"/>
  <c r="E58" i="26"/>
  <c r="D58" i="26"/>
  <c r="N57" i="26"/>
  <c r="M57" i="26"/>
  <c r="J57" i="26"/>
  <c r="K57" i="26" s="1"/>
  <c r="F57" i="26"/>
  <c r="E57" i="26"/>
  <c r="D57" i="26"/>
  <c r="N56" i="26"/>
  <c r="M56" i="26"/>
  <c r="J56" i="26"/>
  <c r="K56" i="26" s="1"/>
  <c r="F56" i="26"/>
  <c r="E56" i="26"/>
  <c r="D56" i="26"/>
  <c r="N55" i="26"/>
  <c r="M55" i="26"/>
  <c r="J55" i="26"/>
  <c r="K55" i="26" s="1"/>
  <c r="F55" i="26"/>
  <c r="E55" i="26"/>
  <c r="D55" i="26"/>
  <c r="N54" i="26"/>
  <c r="M54" i="26"/>
  <c r="J54" i="26"/>
  <c r="K54" i="26" s="1"/>
  <c r="F54" i="26"/>
  <c r="E54" i="26"/>
  <c r="D54" i="26"/>
  <c r="N53" i="26"/>
  <c r="M53" i="26"/>
  <c r="J53" i="26"/>
  <c r="K53" i="26" s="1"/>
  <c r="F53" i="26"/>
  <c r="E53" i="26"/>
  <c r="D53" i="26"/>
  <c r="N52" i="26"/>
  <c r="M52" i="26"/>
  <c r="J52" i="26"/>
  <c r="K52" i="26" s="1"/>
  <c r="F52" i="26"/>
  <c r="E52" i="26"/>
  <c r="D52" i="26"/>
  <c r="N51" i="26"/>
  <c r="M51" i="26"/>
  <c r="J51" i="26"/>
  <c r="K51" i="26" s="1"/>
  <c r="F51" i="26"/>
  <c r="E51" i="26"/>
  <c r="D51" i="26"/>
  <c r="N50" i="26"/>
  <c r="M50" i="26"/>
  <c r="J50" i="26"/>
  <c r="K50" i="26" s="1"/>
  <c r="F50" i="26"/>
  <c r="E50" i="26"/>
  <c r="D50" i="26"/>
  <c r="N49" i="26"/>
  <c r="M49" i="26"/>
  <c r="J49" i="26"/>
  <c r="K49" i="26" s="1"/>
  <c r="F49" i="26"/>
  <c r="E49" i="26"/>
  <c r="D49" i="26"/>
  <c r="N48" i="26"/>
  <c r="M48" i="26"/>
  <c r="J48" i="26"/>
  <c r="K48" i="26" s="1"/>
  <c r="F48" i="26"/>
  <c r="E48" i="26"/>
  <c r="D48" i="26"/>
  <c r="N47" i="26"/>
  <c r="M47" i="26"/>
  <c r="J47" i="26"/>
  <c r="K47" i="26" s="1"/>
  <c r="F47" i="26"/>
  <c r="E47" i="26"/>
  <c r="D47" i="26"/>
  <c r="N46" i="26"/>
  <c r="M46" i="26"/>
  <c r="J46" i="26"/>
  <c r="K46" i="26" s="1"/>
  <c r="F46" i="26"/>
  <c r="E46" i="26"/>
  <c r="D46" i="26"/>
  <c r="N45" i="26"/>
  <c r="M45" i="26"/>
  <c r="J45" i="26"/>
  <c r="K45" i="26" s="1"/>
  <c r="F45" i="26"/>
  <c r="E45" i="26"/>
  <c r="D45" i="26"/>
  <c r="N44" i="26"/>
  <c r="M44" i="26"/>
  <c r="J44" i="26"/>
  <c r="K44" i="26" s="1"/>
  <c r="F44" i="26"/>
  <c r="E44" i="26"/>
  <c r="D44" i="26"/>
  <c r="N43" i="26"/>
  <c r="M43" i="26"/>
  <c r="J43" i="26"/>
  <c r="K43" i="26" s="1"/>
  <c r="F43" i="26"/>
  <c r="E43" i="26"/>
  <c r="D43" i="26"/>
  <c r="N42" i="26"/>
  <c r="M42" i="26"/>
  <c r="J42" i="26"/>
  <c r="K42" i="26" s="1"/>
  <c r="Q42" i="1" s="1"/>
  <c r="F42" i="26"/>
  <c r="E42" i="26"/>
  <c r="D42" i="26"/>
  <c r="N41" i="26"/>
  <c r="M41" i="26"/>
  <c r="J41" i="26"/>
  <c r="K41" i="26" s="1"/>
  <c r="F41" i="26"/>
  <c r="E41" i="26"/>
  <c r="D41" i="26"/>
  <c r="N40" i="26"/>
  <c r="M40" i="26"/>
  <c r="J40" i="26"/>
  <c r="K40" i="26" s="1"/>
  <c r="F40" i="26"/>
  <c r="E40" i="26"/>
  <c r="D40" i="26"/>
  <c r="N39" i="26"/>
  <c r="M39" i="26"/>
  <c r="J39" i="26"/>
  <c r="K39" i="26" s="1"/>
  <c r="F39" i="26"/>
  <c r="E39" i="26"/>
  <c r="D39" i="26"/>
  <c r="N38" i="26"/>
  <c r="M38" i="26"/>
  <c r="J38" i="26"/>
  <c r="K38" i="26" s="1"/>
  <c r="F38" i="26"/>
  <c r="E38" i="26"/>
  <c r="D38" i="26"/>
  <c r="N37" i="26"/>
  <c r="M37" i="26"/>
  <c r="J37" i="26"/>
  <c r="K37" i="26" s="1"/>
  <c r="F37" i="26"/>
  <c r="E37" i="26"/>
  <c r="D37" i="26"/>
  <c r="N36" i="26"/>
  <c r="M36" i="26"/>
  <c r="K36" i="26"/>
  <c r="J36" i="26"/>
  <c r="F36" i="26"/>
  <c r="E36" i="26"/>
  <c r="D36" i="26"/>
  <c r="N35" i="26"/>
  <c r="M35" i="26"/>
  <c r="J35" i="26"/>
  <c r="K35" i="26" s="1"/>
  <c r="F35" i="26"/>
  <c r="E35" i="26"/>
  <c r="D35" i="26"/>
  <c r="N34" i="26"/>
  <c r="M34" i="26"/>
  <c r="J34" i="26"/>
  <c r="K34" i="26" s="1"/>
  <c r="F34" i="26"/>
  <c r="E34" i="26"/>
  <c r="D34" i="26"/>
  <c r="N33" i="26"/>
  <c r="M33" i="26"/>
  <c r="J33" i="26"/>
  <c r="K33" i="26" s="1"/>
  <c r="F33" i="26"/>
  <c r="E33" i="26"/>
  <c r="D33" i="26"/>
  <c r="N32" i="26"/>
  <c r="M32" i="26"/>
  <c r="K32" i="26"/>
  <c r="J32" i="26"/>
  <c r="F32" i="26"/>
  <c r="E32" i="26"/>
  <c r="D32" i="26"/>
  <c r="N31" i="26"/>
  <c r="M31" i="26"/>
  <c r="J31" i="26"/>
  <c r="K31" i="26" s="1"/>
  <c r="F31" i="26"/>
  <c r="E31" i="26"/>
  <c r="D31" i="26"/>
  <c r="N30" i="26"/>
  <c r="M30" i="26"/>
  <c r="J30" i="26"/>
  <c r="K30" i="26" s="1"/>
  <c r="F30" i="26"/>
  <c r="E30" i="26"/>
  <c r="D30" i="26"/>
  <c r="N29" i="26"/>
  <c r="M29" i="26"/>
  <c r="J29" i="26"/>
  <c r="K29" i="26" s="1"/>
  <c r="F29" i="26"/>
  <c r="E29" i="26"/>
  <c r="D29" i="26"/>
  <c r="N28" i="26"/>
  <c r="M28" i="26"/>
  <c r="K28" i="26"/>
  <c r="J28" i="26"/>
  <c r="F28" i="26"/>
  <c r="E28" i="26"/>
  <c r="D28" i="26"/>
  <c r="N27" i="26"/>
  <c r="M27" i="26"/>
  <c r="J27" i="26"/>
  <c r="K27" i="26" s="1"/>
  <c r="F27" i="26"/>
  <c r="E27" i="26"/>
  <c r="D27" i="26"/>
  <c r="N26" i="26"/>
  <c r="N98" i="26" s="1"/>
  <c r="M26" i="26"/>
  <c r="M98" i="26" s="1"/>
  <c r="J26" i="26"/>
  <c r="K26" i="26" s="1"/>
  <c r="F26" i="26"/>
  <c r="E26" i="26"/>
  <c r="D26" i="26"/>
  <c r="N25" i="26"/>
  <c r="M25" i="26"/>
  <c r="J25" i="26"/>
  <c r="K25" i="26" s="1"/>
  <c r="F25" i="26"/>
  <c r="E25" i="26"/>
  <c r="D25" i="26"/>
  <c r="N24" i="26"/>
  <c r="M24" i="26"/>
  <c r="K24" i="26"/>
  <c r="J24" i="26"/>
  <c r="F24" i="26"/>
  <c r="E24" i="26"/>
  <c r="D24" i="26"/>
  <c r="N23" i="26"/>
  <c r="M23" i="26"/>
  <c r="J23" i="26"/>
  <c r="K23" i="26" s="1"/>
  <c r="F23" i="26"/>
  <c r="E23" i="26"/>
  <c r="D23" i="26"/>
  <c r="N22" i="26"/>
  <c r="M22" i="26"/>
  <c r="J22" i="26"/>
  <c r="K22" i="26" s="1"/>
  <c r="F22" i="26"/>
  <c r="E22" i="26"/>
  <c r="D22" i="26"/>
  <c r="N21" i="26"/>
  <c r="M21" i="26"/>
  <c r="J21" i="26"/>
  <c r="K21" i="26" s="1"/>
  <c r="F21" i="26"/>
  <c r="E21" i="26"/>
  <c r="D21" i="26"/>
  <c r="N20" i="26"/>
  <c r="M20" i="26"/>
  <c r="K20" i="26"/>
  <c r="J20" i="26"/>
  <c r="F20" i="26"/>
  <c r="E20" i="26"/>
  <c r="D20" i="26"/>
  <c r="N19" i="26"/>
  <c r="M19" i="26"/>
  <c r="J19" i="26"/>
  <c r="K19" i="26" s="1"/>
  <c r="F19" i="26"/>
  <c r="E19" i="26"/>
  <c r="D19" i="26"/>
  <c r="N18" i="26"/>
  <c r="M18" i="26"/>
  <c r="K18" i="26"/>
  <c r="J18" i="26"/>
  <c r="F18" i="26"/>
  <c r="E18" i="26"/>
  <c r="D18" i="26"/>
  <c r="N17" i="26"/>
  <c r="M17" i="26"/>
  <c r="J17" i="26"/>
  <c r="K17" i="26" s="1"/>
  <c r="F17" i="26"/>
  <c r="E17" i="26"/>
  <c r="D17" i="26"/>
  <c r="N16" i="26"/>
  <c r="M16" i="26"/>
  <c r="J16" i="26"/>
  <c r="K16" i="26" s="1"/>
  <c r="Q16" i="1" s="1"/>
  <c r="F16" i="26"/>
  <c r="E16" i="26"/>
  <c r="D16" i="26"/>
  <c r="N15" i="26"/>
  <c r="M15" i="26"/>
  <c r="J15" i="26"/>
  <c r="K15" i="26" s="1"/>
  <c r="Q15" i="1" s="1"/>
  <c r="F15" i="26"/>
  <c r="E15" i="26"/>
  <c r="D15" i="26"/>
  <c r="N14" i="26"/>
  <c r="M14" i="26"/>
  <c r="J14" i="26"/>
  <c r="P14" i="1" s="1"/>
  <c r="F14" i="26"/>
  <c r="E14" i="26"/>
  <c r="D14" i="26"/>
  <c r="N13" i="26"/>
  <c r="M13" i="26"/>
  <c r="J13" i="26"/>
  <c r="P13" i="1" s="1"/>
  <c r="F13" i="26"/>
  <c r="E13" i="26"/>
  <c r="D13" i="26"/>
  <c r="C13" i="26"/>
  <c r="I10" i="26"/>
  <c r="C8" i="26"/>
  <c r="B8" i="26"/>
  <c r="C7" i="26"/>
  <c r="B7" i="26"/>
  <c r="C6" i="26"/>
  <c r="B6" i="26"/>
  <c r="E3" i="26"/>
  <c r="D3" i="26"/>
  <c r="C3" i="26"/>
  <c r="D2" i="26"/>
  <c r="C2" i="26"/>
  <c r="B2" i="26"/>
  <c r="D1" i="26"/>
  <c r="C1" i="26"/>
  <c r="B1" i="26"/>
  <c r="A1" i="26"/>
  <c r="L14" i="1"/>
  <c r="L15" i="1"/>
  <c r="L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1" i="1"/>
  <c r="M81" i="1"/>
  <c r="N81" i="1"/>
  <c r="L82" i="1"/>
  <c r="M82" i="1"/>
  <c r="N82" i="1"/>
  <c r="L83" i="1"/>
  <c r="M83" i="1"/>
  <c r="N83" i="1"/>
  <c r="L84" i="1"/>
  <c r="M84" i="1"/>
  <c r="N84" i="1"/>
  <c r="L85" i="1"/>
  <c r="M85" i="1"/>
  <c r="N85" i="1"/>
  <c r="L86" i="1"/>
  <c r="M86" i="1"/>
  <c r="N86" i="1"/>
  <c r="L87" i="1"/>
  <c r="M87" i="1"/>
  <c r="N87" i="1"/>
  <c r="L88" i="1"/>
  <c r="M88" i="1"/>
  <c r="N88" i="1"/>
  <c r="L89" i="1"/>
  <c r="M89" i="1"/>
  <c r="N89" i="1"/>
  <c r="L90" i="1"/>
  <c r="M90" i="1"/>
  <c r="N90" i="1"/>
  <c r="L91" i="1"/>
  <c r="L92" i="1"/>
  <c r="M92" i="1"/>
  <c r="N92" i="1"/>
  <c r="L93" i="1"/>
  <c r="M93" i="1"/>
  <c r="N93" i="1"/>
  <c r="L94" i="1"/>
  <c r="M94" i="1"/>
  <c r="N94" i="1"/>
  <c r="L95" i="1"/>
  <c r="M95" i="1"/>
  <c r="N95" i="1"/>
  <c r="L96" i="1"/>
  <c r="L97" i="1"/>
  <c r="M97" i="1"/>
  <c r="N97" i="1"/>
  <c r="L13" i="1"/>
  <c r="A100" i="25"/>
  <c r="AS98" i="25"/>
  <c r="AR98" i="25"/>
  <c r="AQ98" i="25"/>
  <c r="AP98" i="25"/>
  <c r="AO98" i="25"/>
  <c r="AN98" i="25"/>
  <c r="AM98" i="25"/>
  <c r="AL98" i="25"/>
  <c r="AK98" i="25"/>
  <c r="AJ98" i="25"/>
  <c r="AI98" i="25"/>
  <c r="AH98" i="25"/>
  <c r="AG98" i="25"/>
  <c r="AF98" i="25"/>
  <c r="AE98" i="25"/>
  <c r="AD98" i="25"/>
  <c r="AC98" i="25"/>
  <c r="AB98" i="25"/>
  <c r="AA98" i="25"/>
  <c r="Z98" i="25"/>
  <c r="Y98" i="25"/>
  <c r="X98" i="25"/>
  <c r="W98" i="25"/>
  <c r="V98" i="25"/>
  <c r="U98" i="25"/>
  <c r="T98" i="25"/>
  <c r="S98" i="25"/>
  <c r="R98" i="25"/>
  <c r="Q98" i="25"/>
  <c r="P98" i="25"/>
  <c r="O98" i="25"/>
  <c r="L98" i="25"/>
  <c r="I98" i="25"/>
  <c r="I10" i="25" s="1"/>
  <c r="N97" i="25"/>
  <c r="M97" i="25"/>
  <c r="J97" i="25"/>
  <c r="K97" i="25" s="1"/>
  <c r="F97" i="25"/>
  <c r="E97" i="25"/>
  <c r="D97" i="25"/>
  <c r="N96" i="25"/>
  <c r="M96" i="25"/>
  <c r="J96" i="25"/>
  <c r="K96" i="25" s="1"/>
  <c r="N96" i="1" s="1"/>
  <c r="F96" i="25"/>
  <c r="E96" i="25"/>
  <c r="D96" i="25"/>
  <c r="N95" i="25"/>
  <c r="M95" i="25"/>
  <c r="K95" i="25"/>
  <c r="J95" i="25"/>
  <c r="F95" i="25"/>
  <c r="E95" i="25"/>
  <c r="D95" i="25"/>
  <c r="N94" i="25"/>
  <c r="M94" i="25"/>
  <c r="K94" i="25"/>
  <c r="J94" i="25"/>
  <c r="F94" i="25"/>
  <c r="E94" i="25"/>
  <c r="D94" i="25"/>
  <c r="N93" i="25"/>
  <c r="M93" i="25"/>
  <c r="J93" i="25"/>
  <c r="K93" i="25" s="1"/>
  <c r="F93" i="25"/>
  <c r="E93" i="25"/>
  <c r="D93" i="25"/>
  <c r="N92" i="25"/>
  <c r="M92" i="25"/>
  <c r="J92" i="25"/>
  <c r="K92" i="25" s="1"/>
  <c r="F92" i="25"/>
  <c r="E92" i="25"/>
  <c r="D92" i="25"/>
  <c r="N91" i="25"/>
  <c r="M91" i="25"/>
  <c r="J91" i="25"/>
  <c r="K91" i="25" s="1"/>
  <c r="N91" i="1" s="1"/>
  <c r="F91" i="25"/>
  <c r="E91" i="25"/>
  <c r="D91" i="25"/>
  <c r="N90" i="25"/>
  <c r="M90" i="25"/>
  <c r="K90" i="25"/>
  <c r="J90" i="25"/>
  <c r="F90" i="25"/>
  <c r="E90" i="25"/>
  <c r="D90" i="25"/>
  <c r="N89" i="25"/>
  <c r="M89" i="25"/>
  <c r="J89" i="25"/>
  <c r="K89" i="25" s="1"/>
  <c r="F89" i="25"/>
  <c r="E89" i="25"/>
  <c r="D89" i="25"/>
  <c r="N88" i="25"/>
  <c r="M88" i="25"/>
  <c r="J88" i="25"/>
  <c r="K88" i="25" s="1"/>
  <c r="F88" i="25"/>
  <c r="E88" i="25"/>
  <c r="D88" i="25"/>
  <c r="N87" i="25"/>
  <c r="M87" i="25"/>
  <c r="K87" i="25"/>
  <c r="J87" i="25"/>
  <c r="F87" i="25"/>
  <c r="E87" i="25"/>
  <c r="D87" i="25"/>
  <c r="N86" i="25"/>
  <c r="M86" i="25"/>
  <c r="K86" i="25"/>
  <c r="J86" i="25"/>
  <c r="F86" i="25"/>
  <c r="E86" i="25"/>
  <c r="D86" i="25"/>
  <c r="N85" i="25"/>
  <c r="M85" i="25"/>
  <c r="J85" i="25"/>
  <c r="K85" i="25" s="1"/>
  <c r="F85" i="25"/>
  <c r="E85" i="25"/>
  <c r="D85" i="25"/>
  <c r="N84" i="25"/>
  <c r="M84" i="25"/>
  <c r="J84" i="25"/>
  <c r="K84" i="25" s="1"/>
  <c r="F84" i="25"/>
  <c r="E84" i="25"/>
  <c r="D84" i="25"/>
  <c r="N83" i="25"/>
  <c r="M83" i="25"/>
  <c r="K83" i="25"/>
  <c r="J83" i="25"/>
  <c r="F83" i="25"/>
  <c r="E83" i="25"/>
  <c r="D83" i="25"/>
  <c r="N82" i="25"/>
  <c r="M82" i="25"/>
  <c r="K82" i="25"/>
  <c r="J82" i="25"/>
  <c r="F82" i="25"/>
  <c r="E82" i="25"/>
  <c r="D82" i="25"/>
  <c r="N81" i="25"/>
  <c r="M81" i="25"/>
  <c r="J81" i="25"/>
  <c r="K81" i="25" s="1"/>
  <c r="F81" i="25"/>
  <c r="E81" i="25"/>
  <c r="D81" i="25"/>
  <c r="N80" i="25"/>
  <c r="M80" i="25"/>
  <c r="J80" i="25"/>
  <c r="K80" i="25" s="1"/>
  <c r="F80" i="25"/>
  <c r="E80" i="25"/>
  <c r="D80" i="25"/>
  <c r="N79" i="25"/>
  <c r="M79" i="25"/>
  <c r="J79" i="25"/>
  <c r="K79" i="25" s="1"/>
  <c r="F79" i="25"/>
  <c r="E79" i="25"/>
  <c r="D79" i="25"/>
  <c r="N78" i="25"/>
  <c r="M78" i="25"/>
  <c r="K78" i="25"/>
  <c r="J78" i="25"/>
  <c r="F78" i="25"/>
  <c r="E78" i="25"/>
  <c r="D78" i="25"/>
  <c r="N77" i="25"/>
  <c r="M77" i="25"/>
  <c r="J77" i="25"/>
  <c r="K77" i="25" s="1"/>
  <c r="F77" i="25"/>
  <c r="E77" i="25"/>
  <c r="D77" i="25"/>
  <c r="N76" i="25"/>
  <c r="M76" i="25"/>
  <c r="J76" i="25"/>
  <c r="K76" i="25" s="1"/>
  <c r="F76" i="25"/>
  <c r="E76" i="25"/>
  <c r="D76" i="25"/>
  <c r="N75" i="25"/>
  <c r="M75" i="25"/>
  <c r="K75" i="25"/>
  <c r="J75" i="25"/>
  <c r="F75" i="25"/>
  <c r="E75" i="25"/>
  <c r="D75" i="25"/>
  <c r="N74" i="25"/>
  <c r="M74" i="25"/>
  <c r="K74" i="25"/>
  <c r="J74" i="25"/>
  <c r="F74" i="25"/>
  <c r="E74" i="25"/>
  <c r="D74" i="25"/>
  <c r="N73" i="25"/>
  <c r="M73" i="25"/>
  <c r="J73" i="25"/>
  <c r="K73" i="25" s="1"/>
  <c r="F73" i="25"/>
  <c r="E73" i="25"/>
  <c r="D73" i="25"/>
  <c r="N72" i="25"/>
  <c r="M72" i="25"/>
  <c r="J72" i="25"/>
  <c r="K72" i="25" s="1"/>
  <c r="F72" i="25"/>
  <c r="E72" i="25"/>
  <c r="D72" i="25"/>
  <c r="N71" i="25"/>
  <c r="M71" i="25"/>
  <c r="J71" i="25"/>
  <c r="K71" i="25" s="1"/>
  <c r="F71" i="25"/>
  <c r="E71" i="25"/>
  <c r="D71" i="25"/>
  <c r="N70" i="25"/>
  <c r="M70" i="25"/>
  <c r="K70" i="25"/>
  <c r="J70" i="25"/>
  <c r="F70" i="25"/>
  <c r="E70" i="25"/>
  <c r="D70" i="25"/>
  <c r="N69" i="25"/>
  <c r="M69" i="25"/>
  <c r="J69" i="25"/>
  <c r="K69" i="25" s="1"/>
  <c r="F69" i="25"/>
  <c r="E69" i="25"/>
  <c r="D69" i="25"/>
  <c r="N68" i="25"/>
  <c r="M68" i="25"/>
  <c r="J68" i="25"/>
  <c r="K68" i="25" s="1"/>
  <c r="F68" i="25"/>
  <c r="E68" i="25"/>
  <c r="D68" i="25"/>
  <c r="N67" i="25"/>
  <c r="M67" i="25"/>
  <c r="J67" i="25"/>
  <c r="K67" i="25" s="1"/>
  <c r="F67" i="25"/>
  <c r="E67" i="25"/>
  <c r="D67" i="25"/>
  <c r="N66" i="25"/>
  <c r="M66" i="25"/>
  <c r="K66" i="25"/>
  <c r="J66" i="25"/>
  <c r="F66" i="25"/>
  <c r="E66" i="25"/>
  <c r="D66" i="25"/>
  <c r="N65" i="25"/>
  <c r="M65" i="25"/>
  <c r="J65" i="25"/>
  <c r="K65" i="25" s="1"/>
  <c r="F65" i="25"/>
  <c r="E65" i="25"/>
  <c r="D65" i="25"/>
  <c r="N64" i="25"/>
  <c r="M64" i="25"/>
  <c r="J64" i="25"/>
  <c r="K64" i="25" s="1"/>
  <c r="F64" i="25"/>
  <c r="E64" i="25"/>
  <c r="D64" i="25"/>
  <c r="N63" i="25"/>
  <c r="M63" i="25"/>
  <c r="J63" i="25"/>
  <c r="K63" i="25" s="1"/>
  <c r="F63" i="25"/>
  <c r="E63" i="25"/>
  <c r="D63" i="25"/>
  <c r="N62" i="25"/>
  <c r="M62" i="25"/>
  <c r="K62" i="25"/>
  <c r="J62" i="25"/>
  <c r="F62" i="25"/>
  <c r="E62" i="25"/>
  <c r="D62" i="25"/>
  <c r="N61" i="25"/>
  <c r="M61" i="25"/>
  <c r="J61" i="25"/>
  <c r="K61" i="25" s="1"/>
  <c r="F61" i="25"/>
  <c r="E61" i="25"/>
  <c r="D61" i="25"/>
  <c r="N60" i="25"/>
  <c r="M60" i="25"/>
  <c r="J60" i="25"/>
  <c r="K60" i="25" s="1"/>
  <c r="F60" i="25"/>
  <c r="E60" i="25"/>
  <c r="D60" i="25"/>
  <c r="N59" i="25"/>
  <c r="M59" i="25"/>
  <c r="J59" i="25"/>
  <c r="K59" i="25" s="1"/>
  <c r="F59" i="25"/>
  <c r="E59" i="25"/>
  <c r="D59" i="25"/>
  <c r="N58" i="25"/>
  <c r="M58" i="25"/>
  <c r="K58" i="25"/>
  <c r="J58" i="25"/>
  <c r="F58" i="25"/>
  <c r="E58" i="25"/>
  <c r="D58" i="25"/>
  <c r="N57" i="25"/>
  <c r="M57" i="25"/>
  <c r="J57" i="25"/>
  <c r="K57" i="25" s="1"/>
  <c r="F57" i="25"/>
  <c r="E57" i="25"/>
  <c r="D57" i="25"/>
  <c r="N56" i="25"/>
  <c r="M56" i="25"/>
  <c r="J56" i="25"/>
  <c r="K56" i="25" s="1"/>
  <c r="F56" i="25"/>
  <c r="E56" i="25"/>
  <c r="D56" i="25"/>
  <c r="N55" i="25"/>
  <c r="M55" i="25"/>
  <c r="J55" i="25"/>
  <c r="K55" i="25" s="1"/>
  <c r="F55" i="25"/>
  <c r="E55" i="25"/>
  <c r="D55" i="25"/>
  <c r="N54" i="25"/>
  <c r="M54" i="25"/>
  <c r="K54" i="25"/>
  <c r="J54" i="25"/>
  <c r="F54" i="25"/>
  <c r="E54" i="25"/>
  <c r="D54" i="25"/>
  <c r="N53" i="25"/>
  <c r="M53" i="25"/>
  <c r="J53" i="25"/>
  <c r="K53" i="25" s="1"/>
  <c r="F53" i="25"/>
  <c r="E53" i="25"/>
  <c r="D53" i="25"/>
  <c r="N52" i="25"/>
  <c r="M52" i="25"/>
  <c r="J52" i="25"/>
  <c r="K52" i="25" s="1"/>
  <c r="F52" i="25"/>
  <c r="E52" i="25"/>
  <c r="D52" i="25"/>
  <c r="N51" i="25"/>
  <c r="M51" i="25"/>
  <c r="J51" i="25"/>
  <c r="K51" i="25" s="1"/>
  <c r="F51" i="25"/>
  <c r="E51" i="25"/>
  <c r="D51" i="25"/>
  <c r="N50" i="25"/>
  <c r="M50" i="25"/>
  <c r="K50" i="25"/>
  <c r="J50" i="25"/>
  <c r="F50" i="25"/>
  <c r="E50" i="25"/>
  <c r="D50" i="25"/>
  <c r="N49" i="25"/>
  <c r="M49" i="25"/>
  <c r="J49" i="25"/>
  <c r="K49" i="25" s="1"/>
  <c r="F49" i="25"/>
  <c r="E49" i="25"/>
  <c r="D49" i="25"/>
  <c r="N48" i="25"/>
  <c r="M48" i="25"/>
  <c r="J48" i="25"/>
  <c r="K48" i="25" s="1"/>
  <c r="F48" i="25"/>
  <c r="E48" i="25"/>
  <c r="D48" i="25"/>
  <c r="N47" i="25"/>
  <c r="M47" i="25"/>
  <c r="J47" i="25"/>
  <c r="K47" i="25" s="1"/>
  <c r="F47" i="25"/>
  <c r="E47" i="25"/>
  <c r="D47" i="25"/>
  <c r="N46" i="25"/>
  <c r="M46" i="25"/>
  <c r="K46" i="25"/>
  <c r="J46" i="25"/>
  <c r="F46" i="25"/>
  <c r="E46" i="25"/>
  <c r="D46" i="25"/>
  <c r="N45" i="25"/>
  <c r="M45" i="25"/>
  <c r="J45" i="25"/>
  <c r="K45" i="25" s="1"/>
  <c r="F45" i="25"/>
  <c r="E45" i="25"/>
  <c r="D45" i="25"/>
  <c r="N44" i="25"/>
  <c r="M44" i="25"/>
  <c r="J44" i="25"/>
  <c r="K44" i="25" s="1"/>
  <c r="F44" i="25"/>
  <c r="E44" i="25"/>
  <c r="D44" i="25"/>
  <c r="N43" i="25"/>
  <c r="M43" i="25"/>
  <c r="J43" i="25"/>
  <c r="K43" i="25" s="1"/>
  <c r="F43" i="25"/>
  <c r="E43" i="25"/>
  <c r="D43" i="25"/>
  <c r="N42" i="25"/>
  <c r="M42" i="25"/>
  <c r="J42" i="25"/>
  <c r="M42" i="1" s="1"/>
  <c r="F42" i="25"/>
  <c r="E42" i="25"/>
  <c r="D42" i="25"/>
  <c r="N41" i="25"/>
  <c r="M41" i="25"/>
  <c r="J41" i="25"/>
  <c r="K41" i="25" s="1"/>
  <c r="F41" i="25"/>
  <c r="E41" i="25"/>
  <c r="D41" i="25"/>
  <c r="N40" i="25"/>
  <c r="M40" i="25"/>
  <c r="J40" i="25"/>
  <c r="K40" i="25" s="1"/>
  <c r="F40" i="25"/>
  <c r="E40" i="25"/>
  <c r="D40" i="25"/>
  <c r="N39" i="25"/>
  <c r="M39" i="25"/>
  <c r="J39" i="25"/>
  <c r="K39" i="25" s="1"/>
  <c r="F39" i="25"/>
  <c r="E39" i="25"/>
  <c r="D39" i="25"/>
  <c r="N38" i="25"/>
  <c r="M38" i="25"/>
  <c r="K38" i="25"/>
  <c r="J38" i="25"/>
  <c r="F38" i="25"/>
  <c r="E38" i="25"/>
  <c r="D38" i="25"/>
  <c r="N37" i="25"/>
  <c r="M37" i="25"/>
  <c r="J37" i="25"/>
  <c r="K37" i="25" s="1"/>
  <c r="F37" i="25"/>
  <c r="E37" i="25"/>
  <c r="D37" i="25"/>
  <c r="N36" i="25"/>
  <c r="M36" i="25"/>
  <c r="J36" i="25"/>
  <c r="K36" i="25" s="1"/>
  <c r="F36" i="25"/>
  <c r="E36" i="25"/>
  <c r="D36" i="25"/>
  <c r="N35" i="25"/>
  <c r="M35" i="25"/>
  <c r="J35" i="25"/>
  <c r="K35" i="25" s="1"/>
  <c r="F35" i="25"/>
  <c r="E35" i="25"/>
  <c r="D35" i="25"/>
  <c r="N34" i="25"/>
  <c r="M34" i="25"/>
  <c r="K34" i="25"/>
  <c r="J34" i="25"/>
  <c r="F34" i="25"/>
  <c r="E34" i="25"/>
  <c r="D34" i="25"/>
  <c r="N33" i="25"/>
  <c r="M33" i="25"/>
  <c r="J33" i="25"/>
  <c r="K33" i="25" s="1"/>
  <c r="F33" i="25"/>
  <c r="E33" i="25"/>
  <c r="D33" i="25"/>
  <c r="N32" i="25"/>
  <c r="M32" i="25"/>
  <c r="J32" i="25"/>
  <c r="K32" i="25" s="1"/>
  <c r="F32" i="25"/>
  <c r="E32" i="25"/>
  <c r="D32" i="25"/>
  <c r="N31" i="25"/>
  <c r="M31" i="25"/>
  <c r="J31" i="25"/>
  <c r="K31" i="25" s="1"/>
  <c r="F31" i="25"/>
  <c r="E31" i="25"/>
  <c r="D31" i="25"/>
  <c r="N30" i="25"/>
  <c r="M30" i="25"/>
  <c r="K30" i="25"/>
  <c r="J30" i="25"/>
  <c r="F30" i="25"/>
  <c r="E30" i="25"/>
  <c r="D30" i="25"/>
  <c r="N29" i="25"/>
  <c r="M29" i="25"/>
  <c r="J29" i="25"/>
  <c r="K29" i="25" s="1"/>
  <c r="F29" i="25"/>
  <c r="E29" i="25"/>
  <c r="D29" i="25"/>
  <c r="N28" i="25"/>
  <c r="M28" i="25"/>
  <c r="J28" i="25"/>
  <c r="K28" i="25" s="1"/>
  <c r="F28" i="25"/>
  <c r="E28" i="25"/>
  <c r="D28" i="25"/>
  <c r="N27" i="25"/>
  <c r="M27" i="25"/>
  <c r="J27" i="25"/>
  <c r="K27" i="25" s="1"/>
  <c r="F27" i="25"/>
  <c r="E27" i="25"/>
  <c r="D27" i="25"/>
  <c r="N26" i="25"/>
  <c r="N98" i="25" s="1"/>
  <c r="M26" i="25"/>
  <c r="M98" i="25" s="1"/>
  <c r="K26" i="25"/>
  <c r="J26" i="25"/>
  <c r="F26" i="25"/>
  <c r="E26" i="25"/>
  <c r="D26" i="25"/>
  <c r="N25" i="25"/>
  <c r="M25" i="25"/>
  <c r="J25" i="25"/>
  <c r="K25" i="25" s="1"/>
  <c r="F25" i="25"/>
  <c r="E25" i="25"/>
  <c r="D25" i="25"/>
  <c r="N24" i="25"/>
  <c r="M24" i="25"/>
  <c r="J24" i="25"/>
  <c r="K24" i="25" s="1"/>
  <c r="F24" i="25"/>
  <c r="E24" i="25"/>
  <c r="D24" i="25"/>
  <c r="N23" i="25"/>
  <c r="M23" i="25"/>
  <c r="J23" i="25"/>
  <c r="K23" i="25" s="1"/>
  <c r="F23" i="25"/>
  <c r="E23" i="25"/>
  <c r="D23" i="25"/>
  <c r="N22" i="25"/>
  <c r="M22" i="25"/>
  <c r="K22" i="25"/>
  <c r="J22" i="25"/>
  <c r="F22" i="25"/>
  <c r="E22" i="25"/>
  <c r="D22" i="25"/>
  <c r="N21" i="25"/>
  <c r="M21" i="25"/>
  <c r="J21" i="25"/>
  <c r="K21" i="25" s="1"/>
  <c r="F21" i="25"/>
  <c r="E21" i="25"/>
  <c r="D21" i="25"/>
  <c r="N20" i="25"/>
  <c r="M20" i="25"/>
  <c r="J20" i="25"/>
  <c r="K20" i="25" s="1"/>
  <c r="F20" i="25"/>
  <c r="E20" i="25"/>
  <c r="D20" i="25"/>
  <c r="N19" i="25"/>
  <c r="M19" i="25"/>
  <c r="J19" i="25"/>
  <c r="K19" i="25" s="1"/>
  <c r="F19" i="25"/>
  <c r="E19" i="25"/>
  <c r="D19" i="25"/>
  <c r="N18" i="25"/>
  <c r="M18" i="25"/>
  <c r="K18" i="25"/>
  <c r="J18" i="25"/>
  <c r="F18" i="25"/>
  <c r="E18" i="25"/>
  <c r="D18" i="25"/>
  <c r="N17" i="25"/>
  <c r="M17" i="25"/>
  <c r="J17" i="25"/>
  <c r="K17" i="25" s="1"/>
  <c r="F17" i="25"/>
  <c r="E17" i="25"/>
  <c r="D17" i="25"/>
  <c r="N16" i="25"/>
  <c r="M16" i="25"/>
  <c r="J16" i="25"/>
  <c r="K16" i="25" s="1"/>
  <c r="N16" i="1" s="1"/>
  <c r="F16" i="25"/>
  <c r="E16" i="25"/>
  <c r="D16" i="25"/>
  <c r="N15" i="25"/>
  <c r="M15" i="25"/>
  <c r="J15" i="25"/>
  <c r="K15" i="25" s="1"/>
  <c r="N15" i="1" s="1"/>
  <c r="F15" i="25"/>
  <c r="E15" i="25"/>
  <c r="D15" i="25"/>
  <c r="N14" i="25"/>
  <c r="M14" i="25"/>
  <c r="K14" i="25"/>
  <c r="N14" i="1" s="1"/>
  <c r="J14" i="25"/>
  <c r="M14" i="1" s="1"/>
  <c r="F14" i="25"/>
  <c r="E14" i="25"/>
  <c r="D14" i="25"/>
  <c r="N13" i="25"/>
  <c r="M13" i="25"/>
  <c r="J13" i="25"/>
  <c r="F13" i="25"/>
  <c r="E13" i="25"/>
  <c r="D13" i="25"/>
  <c r="C13" i="25"/>
  <c r="C8" i="25"/>
  <c r="B8" i="25"/>
  <c r="C7" i="25"/>
  <c r="B7" i="25"/>
  <c r="C6" i="25"/>
  <c r="B6" i="25"/>
  <c r="E3" i="25"/>
  <c r="D3" i="25"/>
  <c r="C3" i="25"/>
  <c r="D2" i="25"/>
  <c r="C2" i="25"/>
  <c r="B2" i="25"/>
  <c r="D1" i="25"/>
  <c r="C1" i="25"/>
  <c r="B1" i="25"/>
  <c r="A1" i="25"/>
  <c r="K24" i="34" l="1"/>
  <c r="AO24" i="1" s="1"/>
  <c r="J98" i="34"/>
  <c r="K98" i="34" s="1"/>
  <c r="AK25" i="1"/>
  <c r="K22" i="32"/>
  <c r="AI22" i="1" s="1"/>
  <c r="AE27" i="1"/>
  <c r="K30" i="30"/>
  <c r="AC30" i="1" s="1"/>
  <c r="Y29" i="1"/>
  <c r="K42" i="27"/>
  <c r="T42" i="1" s="1"/>
  <c r="K38" i="27"/>
  <c r="T38" i="1" s="1"/>
  <c r="K93" i="26"/>
  <c r="Q93" i="1" s="1"/>
  <c r="M96" i="1"/>
  <c r="J10" i="35"/>
  <c r="K10" i="35" s="1"/>
  <c r="K98" i="35"/>
  <c r="K13" i="35"/>
  <c r="J10" i="34"/>
  <c r="K10" i="34" s="1"/>
  <c r="K13" i="34"/>
  <c r="J10" i="33"/>
  <c r="K10" i="33" s="1"/>
  <c r="K98" i="33"/>
  <c r="K13" i="33"/>
  <c r="J10" i="32"/>
  <c r="K10" i="32" s="1"/>
  <c r="K98" i="32"/>
  <c r="K13" i="32"/>
  <c r="AE16" i="1"/>
  <c r="J98" i="31"/>
  <c r="K98" i="31" s="1"/>
  <c r="AE13" i="1"/>
  <c r="K13" i="31"/>
  <c r="AF13" i="1" s="1"/>
  <c r="J10" i="30"/>
  <c r="K10" i="30" s="1"/>
  <c r="K98" i="30"/>
  <c r="K13" i="30"/>
  <c r="J10" i="29"/>
  <c r="K10" i="29" s="1"/>
  <c r="K98" i="29"/>
  <c r="K13" i="29"/>
  <c r="J10" i="28"/>
  <c r="K10" i="28" s="1"/>
  <c r="K98" i="28"/>
  <c r="K13" i="28"/>
  <c r="J10" i="27"/>
  <c r="K10" i="27" s="1"/>
  <c r="K98" i="27"/>
  <c r="K13" i="27"/>
  <c r="K91" i="26"/>
  <c r="Q91" i="1" s="1"/>
  <c r="M16" i="1"/>
  <c r="J98" i="25"/>
  <c r="J10" i="25" s="1"/>
  <c r="K10" i="25" s="1"/>
  <c r="M15" i="1"/>
  <c r="M13" i="1"/>
  <c r="K42" i="25"/>
  <c r="N42" i="1" s="1"/>
  <c r="M91" i="1"/>
  <c r="P16" i="1"/>
  <c r="P15" i="1"/>
  <c r="K14" i="26"/>
  <c r="Q14" i="1" s="1"/>
  <c r="J98" i="26"/>
  <c r="K98" i="26" s="1"/>
  <c r="P42" i="1"/>
  <c r="K13" i="26"/>
  <c r="Q13" i="1" s="1"/>
  <c r="K98" i="25"/>
  <c r="K13" i="25"/>
  <c r="N13" i="1" s="1"/>
  <c r="K17" i="2"/>
  <c r="K18" i="2"/>
  <c r="K19" i="2"/>
  <c r="K20" i="2"/>
  <c r="K21" i="2"/>
  <c r="K22" i="2"/>
  <c r="K23" i="2"/>
  <c r="K24" i="2"/>
  <c r="K25" i="2"/>
  <c r="K26" i="2"/>
  <c r="K27" i="2"/>
  <c r="K28" i="2"/>
  <c r="K29" i="2"/>
  <c r="K31" i="2"/>
  <c r="K32" i="2"/>
  <c r="K33" i="2"/>
  <c r="K34" i="2"/>
  <c r="K35" i="2"/>
  <c r="K36" i="2"/>
  <c r="K37" i="2"/>
  <c r="K38" i="2"/>
  <c r="K39" i="2"/>
  <c r="K40" i="2"/>
  <c r="K41"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6" i="2"/>
  <c r="K97" i="2"/>
  <c r="J10" i="31" l="1"/>
  <c r="K10" i="31" s="1"/>
  <c r="J10" i="26"/>
  <c r="K10" i="26" s="1"/>
  <c r="F98" i="1"/>
  <c r="F10" i="1" s="1"/>
  <c r="AS79" i="1"/>
  <c r="AS69" i="1"/>
  <c r="AS59" i="1"/>
  <c r="AS49" i="1"/>
  <c r="AS39" i="1"/>
  <c r="AS29" i="1"/>
  <c r="AS13" i="1"/>
  <c r="J14" i="2"/>
  <c r="K14" i="2" s="1"/>
  <c r="J15" i="2"/>
  <c r="K15" i="2" s="1"/>
  <c r="J16" i="2"/>
  <c r="K16" i="2" s="1"/>
  <c r="J17" i="2"/>
  <c r="J18" i="2"/>
  <c r="J19" i="2"/>
  <c r="J20" i="2"/>
  <c r="J21" i="2"/>
  <c r="J22" i="2"/>
  <c r="J23" i="2"/>
  <c r="J24" i="2"/>
  <c r="J25" i="2"/>
  <c r="J26" i="2"/>
  <c r="J27" i="2"/>
  <c r="J28" i="2"/>
  <c r="J29" i="2"/>
  <c r="J30" i="2"/>
  <c r="K30" i="2" s="1"/>
  <c r="J31" i="2"/>
  <c r="J32" i="2"/>
  <c r="J33" i="2"/>
  <c r="J34" i="2"/>
  <c r="J35" i="2"/>
  <c r="J36" i="2"/>
  <c r="J37" i="2"/>
  <c r="J38" i="2"/>
  <c r="J39" i="2"/>
  <c r="J40" i="2"/>
  <c r="J41" i="2"/>
  <c r="J42" i="2"/>
  <c r="K42" i="2" s="1"/>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K95" i="2" s="1"/>
  <c r="J96" i="2"/>
  <c r="J97" i="2"/>
  <c r="F98" i="33" l="1"/>
  <c r="F98" i="32"/>
  <c r="F98" i="31"/>
  <c r="F98" i="27"/>
  <c r="F98" i="35"/>
  <c r="F98" i="34"/>
  <c r="F98" i="29"/>
  <c r="F98" i="26"/>
  <c r="F98" i="25"/>
  <c r="F98" i="30"/>
  <c r="F98" i="28"/>
  <c r="A100"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13" i="2"/>
  <c r="C8" i="2"/>
  <c r="C7" i="2"/>
  <c r="C6" i="2"/>
  <c r="E3" i="2"/>
  <c r="D3" i="2"/>
  <c r="C3" i="2"/>
  <c r="D2" i="2"/>
  <c r="D1" i="2"/>
  <c r="C2" i="2"/>
  <c r="C1" i="2"/>
  <c r="B6" i="2"/>
  <c r="B7" i="2"/>
  <c r="B8" i="2"/>
  <c r="B2" i="2"/>
  <c r="B1" i="2"/>
  <c r="A1" i="2"/>
  <c r="D14" i="2"/>
  <c r="D15" i="2"/>
  <c r="D13"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C13" i="2"/>
  <c r="J14" i="1"/>
  <c r="J16" i="1"/>
  <c r="J18" i="1"/>
  <c r="J20" i="1"/>
  <c r="J22" i="1"/>
  <c r="J24" i="1"/>
  <c r="J26" i="1"/>
  <c r="J28" i="1"/>
  <c r="J30" i="1"/>
  <c r="J32" i="1"/>
  <c r="J34" i="1"/>
  <c r="J36" i="1"/>
  <c r="J38" i="1"/>
  <c r="J40" i="1"/>
  <c r="J42" i="1"/>
  <c r="J44" i="1"/>
  <c r="J46" i="1"/>
  <c r="J48" i="1"/>
  <c r="J50" i="1"/>
  <c r="J52" i="1"/>
  <c r="J54" i="1"/>
  <c r="J56" i="1"/>
  <c r="J58" i="1"/>
  <c r="J60" i="1"/>
  <c r="J62" i="1"/>
  <c r="J64" i="1"/>
  <c r="J66" i="1"/>
  <c r="J68" i="1"/>
  <c r="J70" i="1"/>
  <c r="J72" i="1"/>
  <c r="J74" i="1"/>
  <c r="J76" i="1"/>
  <c r="J78" i="1"/>
  <c r="J80" i="1"/>
  <c r="J82" i="1"/>
  <c r="J84" i="1"/>
  <c r="J86" i="1"/>
  <c r="J88" i="1"/>
  <c r="J90" i="1"/>
  <c r="J92" i="1"/>
  <c r="J94" i="1"/>
  <c r="J96" i="1"/>
  <c r="J15" i="1"/>
  <c r="J17" i="1"/>
  <c r="J19" i="1"/>
  <c r="J21" i="1"/>
  <c r="J23" i="1"/>
  <c r="J25" i="1"/>
  <c r="J27" i="1"/>
  <c r="J29" i="1"/>
  <c r="J31" i="1"/>
  <c r="J33" i="1"/>
  <c r="J35" i="1"/>
  <c r="J37" i="1"/>
  <c r="J39" i="1"/>
  <c r="J41" i="1"/>
  <c r="J43" i="1"/>
  <c r="J45" i="1"/>
  <c r="J47" i="1"/>
  <c r="J49" i="1"/>
  <c r="J51" i="1"/>
  <c r="J53" i="1"/>
  <c r="J55" i="1"/>
  <c r="J57" i="1"/>
  <c r="J59" i="1"/>
  <c r="J61" i="1"/>
  <c r="J63" i="1"/>
  <c r="J65" i="1"/>
  <c r="J67" i="1"/>
  <c r="J69" i="1"/>
  <c r="J71" i="1"/>
  <c r="J73" i="1"/>
  <c r="J75" i="1"/>
  <c r="J77" i="1"/>
  <c r="J79" i="1"/>
  <c r="J81" i="1"/>
  <c r="J83" i="1"/>
  <c r="J85" i="1"/>
  <c r="J87" i="1"/>
  <c r="J89" i="1"/>
  <c r="J91" i="1"/>
  <c r="J93" i="1"/>
  <c r="J95" i="1"/>
  <c r="J97" i="1"/>
  <c r="F78" i="2"/>
  <c r="M78" i="2"/>
  <c r="N78" i="2"/>
  <c r="F79" i="2"/>
  <c r="M79" i="2"/>
  <c r="N79" i="2"/>
  <c r="F80" i="2"/>
  <c r="M80" i="2"/>
  <c r="N80" i="2"/>
  <c r="F81" i="2"/>
  <c r="M81" i="2"/>
  <c r="N81" i="2"/>
  <c r="F82" i="2"/>
  <c r="M82" i="2"/>
  <c r="N82" i="2"/>
  <c r="F83" i="2"/>
  <c r="M83" i="2"/>
  <c r="N83" i="2"/>
  <c r="F84" i="2"/>
  <c r="M84" i="2"/>
  <c r="N84" i="2"/>
  <c r="F85" i="2"/>
  <c r="M85" i="2"/>
  <c r="N85" i="2"/>
  <c r="F86" i="2"/>
  <c r="M86" i="2"/>
  <c r="N86" i="2"/>
  <c r="F87" i="2"/>
  <c r="M87" i="2"/>
  <c r="N87" i="2"/>
  <c r="F88" i="2"/>
  <c r="M88" i="2"/>
  <c r="N88" i="2"/>
  <c r="F89" i="2"/>
  <c r="M89" i="2"/>
  <c r="N89" i="2"/>
  <c r="F90" i="2"/>
  <c r="M90" i="2"/>
  <c r="N90" i="2"/>
  <c r="F91" i="2"/>
  <c r="M91" i="2"/>
  <c r="N91" i="2"/>
  <c r="F92" i="2"/>
  <c r="M92" i="2"/>
  <c r="N92" i="2"/>
  <c r="F93" i="2"/>
  <c r="M93" i="2"/>
  <c r="N93" i="2"/>
  <c r="F94" i="2"/>
  <c r="M94" i="2"/>
  <c r="N94" i="2"/>
  <c r="F95" i="2"/>
  <c r="M95" i="2"/>
  <c r="N95" i="2"/>
  <c r="F96" i="2"/>
  <c r="M96" i="2"/>
  <c r="N96" i="2"/>
  <c r="F97" i="2"/>
  <c r="M97" i="2"/>
  <c r="N97"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13" i="2"/>
  <c r="I78" i="1"/>
  <c r="I79" i="1"/>
  <c r="I80" i="1"/>
  <c r="K80" i="1" s="1"/>
  <c r="I81" i="1"/>
  <c r="I82" i="1"/>
  <c r="I83" i="1"/>
  <c r="I84" i="1"/>
  <c r="K84" i="1" s="1"/>
  <c r="I85" i="1"/>
  <c r="I86" i="1"/>
  <c r="I87" i="1"/>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M77" i="2"/>
  <c r="N77" i="2"/>
  <c r="J13" i="2"/>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88" i="1"/>
  <c r="I89" i="1"/>
  <c r="I90" i="1"/>
  <c r="I91" i="1"/>
  <c r="I92" i="1"/>
  <c r="I93" i="1"/>
  <c r="I94" i="1"/>
  <c r="I95" i="1"/>
  <c r="I96" i="1"/>
  <c r="I97" i="1"/>
  <c r="I13" i="1"/>
  <c r="O98" i="2"/>
  <c r="I98" i="2"/>
  <c r="AS98" i="2"/>
  <c r="AR98" i="2"/>
  <c r="AQ98" i="2"/>
  <c r="J13" i="1" l="1"/>
  <c r="K13" i="2"/>
  <c r="K82" i="1"/>
  <c r="K78" i="1"/>
  <c r="K87" i="1"/>
  <c r="K85" i="1"/>
  <c r="G83" i="1"/>
  <c r="G81" i="1"/>
  <c r="G79" i="1"/>
  <c r="K86" i="1"/>
  <c r="K83" i="1"/>
  <c r="G82" i="1"/>
  <c r="K81" i="1"/>
  <c r="G80" i="1"/>
  <c r="K79" i="1"/>
  <c r="G78" i="1"/>
  <c r="G78" i="35" s="1"/>
  <c r="G84" i="1"/>
  <c r="G87" i="1"/>
  <c r="G86" i="1"/>
  <c r="G85" i="1"/>
  <c r="AP98" i="2"/>
  <c r="AO98" i="2"/>
  <c r="AN98" i="2"/>
  <c r="AM98" i="2"/>
  <c r="AL98" i="2"/>
  <c r="AK98" i="2"/>
  <c r="AJ98" i="2"/>
  <c r="G86" i="34" l="1"/>
  <c r="G86" i="35"/>
  <c r="G83" i="34"/>
  <c r="G83" i="35"/>
  <c r="G87" i="34"/>
  <c r="G87" i="35"/>
  <c r="G80" i="34"/>
  <c r="G80" i="35"/>
  <c r="G84" i="34"/>
  <c r="G84" i="35"/>
  <c r="G79" i="34"/>
  <c r="G79" i="35"/>
  <c r="G85" i="34"/>
  <c r="G85" i="35"/>
  <c r="G82" i="34"/>
  <c r="G82" i="35"/>
  <c r="G81" i="34"/>
  <c r="G81" i="35"/>
  <c r="G78" i="33"/>
  <c r="G78" i="34"/>
  <c r="G85" i="32"/>
  <c r="G85" i="33"/>
  <c r="G82" i="32"/>
  <c r="G82" i="33"/>
  <c r="G81" i="32"/>
  <c r="G81" i="33"/>
  <c r="G83" i="32"/>
  <c r="G83" i="33"/>
  <c r="G86" i="32"/>
  <c r="G86" i="33"/>
  <c r="G87" i="32"/>
  <c r="G87" i="33"/>
  <c r="G80" i="32"/>
  <c r="G80" i="33"/>
  <c r="G84" i="32"/>
  <c r="G84" i="33"/>
  <c r="G79" i="32"/>
  <c r="G79" i="33"/>
  <c r="G78" i="31"/>
  <c r="G78" i="32"/>
  <c r="G86" i="30"/>
  <c r="G86" i="31"/>
  <c r="G83" i="30"/>
  <c r="G83" i="31"/>
  <c r="G87" i="30"/>
  <c r="G87" i="31"/>
  <c r="G80" i="30"/>
  <c r="G80" i="31"/>
  <c r="G84" i="30"/>
  <c r="G84" i="31"/>
  <c r="G79" i="30"/>
  <c r="G79" i="31"/>
  <c r="G85" i="30"/>
  <c r="G85" i="31"/>
  <c r="G82" i="30"/>
  <c r="G82" i="31"/>
  <c r="G81" i="30"/>
  <c r="G81" i="31"/>
  <c r="G78" i="29"/>
  <c r="G78" i="30"/>
  <c r="G86" i="28"/>
  <c r="G86" i="29"/>
  <c r="G83" i="28"/>
  <c r="G83" i="29"/>
  <c r="G87" i="28"/>
  <c r="G87" i="29"/>
  <c r="G80" i="28"/>
  <c r="G80" i="29"/>
  <c r="G84" i="28"/>
  <c r="G84" i="29"/>
  <c r="G79" i="28"/>
  <c r="G79" i="29"/>
  <c r="G85" i="28"/>
  <c r="G85" i="29"/>
  <c r="G82" i="28"/>
  <c r="G82" i="29"/>
  <c r="G81" i="28"/>
  <c r="G81" i="29"/>
  <c r="G78" i="27"/>
  <c r="G78" i="28"/>
  <c r="G87" i="26"/>
  <c r="G87" i="27"/>
  <c r="G85" i="26"/>
  <c r="G85" i="27"/>
  <c r="G82" i="26"/>
  <c r="G82" i="27"/>
  <c r="G81" i="26"/>
  <c r="G81" i="27"/>
  <c r="G83" i="26"/>
  <c r="G83" i="27"/>
  <c r="G80" i="26"/>
  <c r="G80" i="27"/>
  <c r="G86" i="26"/>
  <c r="G86" i="27"/>
  <c r="G84" i="26"/>
  <c r="G84" i="27"/>
  <c r="G79" i="26"/>
  <c r="G79" i="27"/>
  <c r="G78" i="25"/>
  <c r="G78" i="26"/>
  <c r="G87" i="25"/>
  <c r="G79" i="25"/>
  <c r="G82" i="25"/>
  <c r="G81" i="25"/>
  <c r="G86" i="25"/>
  <c r="G83" i="25"/>
  <c r="G80" i="25"/>
  <c r="G84" i="25"/>
  <c r="G85" i="25"/>
  <c r="G81" i="2"/>
  <c r="AS78" i="1"/>
  <c r="G79" i="2"/>
  <c r="G83" i="2"/>
  <c r="G82" i="2"/>
  <c r="G80" i="2"/>
  <c r="H78" i="1"/>
  <c r="H82" i="1"/>
  <c r="H81" i="1"/>
  <c r="G78" i="2"/>
  <c r="H80" i="1"/>
  <c r="H79" i="1"/>
  <c r="H83" i="1"/>
  <c r="H85" i="1"/>
  <c r="G85" i="2"/>
  <c r="H87" i="1"/>
  <c r="G87" i="2"/>
  <c r="H86" i="1"/>
  <c r="G86" i="2"/>
  <c r="H84" i="1"/>
  <c r="G84" i="2"/>
  <c r="AI98" i="2"/>
  <c r="AH98" i="2"/>
  <c r="AG98" i="2"/>
  <c r="AF98" i="2"/>
  <c r="AE98" i="2"/>
  <c r="AD98" i="2"/>
  <c r="AC98" i="2"/>
  <c r="AB98" i="2"/>
  <c r="AA98" i="2"/>
  <c r="Z98" i="2"/>
  <c r="Y98" i="2"/>
  <c r="X98" i="2"/>
  <c r="W98" i="2"/>
  <c r="V98" i="2"/>
  <c r="U98" i="2"/>
  <c r="T98" i="2"/>
  <c r="S98" i="2"/>
  <c r="R98" i="2"/>
  <c r="Q98" i="2"/>
  <c r="P98" i="2"/>
  <c r="L98" i="2"/>
  <c r="H83" i="34" l="1"/>
  <c r="H83" i="35"/>
  <c r="H84" i="34"/>
  <c r="H84" i="35"/>
  <c r="H87" i="34"/>
  <c r="H87" i="35"/>
  <c r="H79" i="34"/>
  <c r="H79" i="35"/>
  <c r="H80" i="34"/>
  <c r="H80" i="35"/>
  <c r="H78" i="34"/>
  <c r="H78" i="35"/>
  <c r="H86" i="34"/>
  <c r="H86" i="35"/>
  <c r="H85" i="34"/>
  <c r="H85" i="35"/>
  <c r="H81" i="34"/>
  <c r="H81" i="35"/>
  <c r="H82" i="34"/>
  <c r="H82" i="35"/>
  <c r="H87" i="32"/>
  <c r="H87" i="33"/>
  <c r="H82" i="32"/>
  <c r="H82" i="33"/>
  <c r="H80" i="32"/>
  <c r="H80" i="33"/>
  <c r="H78" i="32"/>
  <c r="H78" i="33"/>
  <c r="H84" i="32"/>
  <c r="H84" i="33"/>
  <c r="H86" i="32"/>
  <c r="H86" i="33"/>
  <c r="H85" i="32"/>
  <c r="H85" i="33"/>
  <c r="H81" i="32"/>
  <c r="H81" i="33"/>
  <c r="H83" i="32"/>
  <c r="H83" i="33"/>
  <c r="H79" i="32"/>
  <c r="H79" i="33"/>
  <c r="H86" i="30"/>
  <c r="H86" i="31"/>
  <c r="H83" i="30"/>
  <c r="H83" i="31"/>
  <c r="H84" i="30"/>
  <c r="H84" i="31"/>
  <c r="H79" i="30"/>
  <c r="H79" i="31"/>
  <c r="H82" i="30"/>
  <c r="H82" i="31"/>
  <c r="H80" i="30"/>
  <c r="H80" i="31"/>
  <c r="H78" i="30"/>
  <c r="H78" i="31"/>
  <c r="H85" i="30"/>
  <c r="H85" i="31"/>
  <c r="H81" i="30"/>
  <c r="H81" i="31"/>
  <c r="H87" i="30"/>
  <c r="H87" i="31"/>
  <c r="H84" i="28"/>
  <c r="H84" i="29"/>
  <c r="H79" i="28"/>
  <c r="H79" i="29"/>
  <c r="H82" i="28"/>
  <c r="H82" i="29"/>
  <c r="H80" i="28"/>
  <c r="H80" i="29"/>
  <c r="H78" i="28"/>
  <c r="H78" i="29"/>
  <c r="H86" i="28"/>
  <c r="H86" i="29"/>
  <c r="H81" i="28"/>
  <c r="H81" i="29"/>
  <c r="H85" i="28"/>
  <c r="H85" i="29"/>
  <c r="H83" i="28"/>
  <c r="H83" i="29"/>
  <c r="H87" i="28"/>
  <c r="H87" i="29"/>
  <c r="H81" i="26"/>
  <c r="H81" i="27"/>
  <c r="H84" i="26"/>
  <c r="H84" i="27"/>
  <c r="H87" i="26"/>
  <c r="H87" i="27"/>
  <c r="H79" i="26"/>
  <c r="H79" i="27"/>
  <c r="H80" i="26"/>
  <c r="H80" i="27"/>
  <c r="H78" i="26"/>
  <c r="H78" i="27"/>
  <c r="H86" i="26"/>
  <c r="H86" i="27"/>
  <c r="H85" i="26"/>
  <c r="H85" i="27"/>
  <c r="H83" i="26"/>
  <c r="H83" i="27"/>
  <c r="H82" i="26"/>
  <c r="H82" i="27"/>
  <c r="H84" i="25"/>
  <c r="H87" i="25"/>
  <c r="H83" i="25"/>
  <c r="H82" i="25"/>
  <c r="H86" i="25"/>
  <c r="H85" i="25"/>
  <c r="H79" i="25"/>
  <c r="H81" i="25"/>
  <c r="H78" i="25"/>
  <c r="H80" i="25"/>
  <c r="H80" i="2"/>
  <c r="H84" i="2"/>
  <c r="H86" i="2"/>
  <c r="H87" i="2"/>
  <c r="H85" i="2"/>
  <c r="H83" i="2"/>
  <c r="H79" i="2"/>
  <c r="H81" i="2"/>
  <c r="H82" i="2"/>
  <c r="H78" i="2"/>
  <c r="N13" i="2"/>
  <c r="M13" i="2"/>
  <c r="J98" i="2" s="1"/>
  <c r="K98" i="2" s="1"/>
  <c r="N98" i="2"/>
  <c r="F98" i="2" l="1"/>
  <c r="J10" i="2"/>
  <c r="G95" i="1"/>
  <c r="G96" i="1"/>
  <c r="G97" i="1"/>
  <c r="M98" i="2"/>
  <c r="K94" i="1"/>
  <c r="K96" i="1"/>
  <c r="K95" i="1"/>
  <c r="K97" i="1"/>
  <c r="G94" i="1"/>
  <c r="G94" i="34" l="1"/>
  <c r="G94" i="35"/>
  <c r="G95" i="34"/>
  <c r="G95" i="35"/>
  <c r="G97" i="34"/>
  <c r="G97" i="35"/>
  <c r="G96" i="34"/>
  <c r="G96" i="35"/>
  <c r="G96" i="32"/>
  <c r="G96" i="33"/>
  <c r="G94" i="32"/>
  <c r="G94" i="33"/>
  <c r="G95" i="32"/>
  <c r="G95" i="33"/>
  <c r="G97" i="32"/>
  <c r="G97" i="33"/>
  <c r="G94" i="30"/>
  <c r="G94" i="31"/>
  <c r="G95" i="30"/>
  <c r="G95" i="31"/>
  <c r="G97" i="30"/>
  <c r="G97" i="31"/>
  <c r="G96" i="30"/>
  <c r="G96" i="31"/>
  <c r="G97" i="28"/>
  <c r="G97" i="29"/>
  <c r="G96" i="28"/>
  <c r="G96" i="29"/>
  <c r="G94" i="28"/>
  <c r="G94" i="29"/>
  <c r="G95" i="28"/>
  <c r="G95" i="29"/>
  <c r="G94" i="26"/>
  <c r="G94" i="27"/>
  <c r="G95" i="26"/>
  <c r="G95" i="27"/>
  <c r="G97" i="26"/>
  <c r="G97" i="27"/>
  <c r="G96" i="26"/>
  <c r="G96" i="27"/>
  <c r="G96" i="25"/>
  <c r="G94" i="25"/>
  <c r="G95" i="25"/>
  <c r="G97" i="25"/>
  <c r="H95" i="1"/>
  <c r="G94" i="2"/>
  <c r="G96" i="2"/>
  <c r="G97" i="2"/>
  <c r="G95" i="2"/>
  <c r="H96" i="1"/>
  <c r="H97" i="1"/>
  <c r="G93" i="1"/>
  <c r="K93" i="1"/>
  <c r="K92" i="1"/>
  <c r="H94" i="1"/>
  <c r="G92" i="1"/>
  <c r="G91" i="1"/>
  <c r="G90" i="1"/>
  <c r="G89" i="1"/>
  <c r="H97" i="34" l="1"/>
  <c r="H97" i="35"/>
  <c r="G92" i="34"/>
  <c r="G92" i="35"/>
  <c r="G93" i="34"/>
  <c r="G93" i="35"/>
  <c r="G89" i="34"/>
  <c r="G89" i="35"/>
  <c r="H94" i="34"/>
  <c r="H94" i="35"/>
  <c r="G90" i="34"/>
  <c r="G90" i="35"/>
  <c r="H96" i="34"/>
  <c r="H96" i="35"/>
  <c r="G91" i="34"/>
  <c r="G91" i="35"/>
  <c r="H95" i="34"/>
  <c r="H95" i="35"/>
  <c r="H97" i="32"/>
  <c r="H97" i="33"/>
  <c r="G90" i="32"/>
  <c r="G90" i="33"/>
  <c r="G91" i="32"/>
  <c r="G91" i="33"/>
  <c r="G92" i="32"/>
  <c r="G92" i="33"/>
  <c r="G93" i="32"/>
  <c r="G93" i="33"/>
  <c r="H94" i="32"/>
  <c r="H94" i="33"/>
  <c r="H96" i="32"/>
  <c r="H96" i="33"/>
  <c r="G89" i="32"/>
  <c r="G89" i="33"/>
  <c r="H95" i="32"/>
  <c r="H95" i="33"/>
  <c r="H95" i="30"/>
  <c r="H95" i="31"/>
  <c r="G93" i="30"/>
  <c r="G93" i="31"/>
  <c r="G91" i="30"/>
  <c r="G91" i="31"/>
  <c r="G92" i="30"/>
  <c r="G92" i="31"/>
  <c r="G89" i="30"/>
  <c r="G89" i="31"/>
  <c r="H94" i="30"/>
  <c r="H94" i="31"/>
  <c r="H97" i="30"/>
  <c r="H97" i="31"/>
  <c r="G90" i="30"/>
  <c r="G90" i="31"/>
  <c r="H96" i="30"/>
  <c r="H96" i="31"/>
  <c r="G89" i="28"/>
  <c r="G89" i="29"/>
  <c r="G90" i="28"/>
  <c r="G90" i="29"/>
  <c r="H96" i="28"/>
  <c r="H96" i="29"/>
  <c r="G91" i="28"/>
  <c r="G91" i="29"/>
  <c r="H95" i="28"/>
  <c r="H95" i="29"/>
  <c r="G92" i="28"/>
  <c r="G92" i="29"/>
  <c r="G93" i="28"/>
  <c r="G93" i="29"/>
  <c r="H97" i="28"/>
  <c r="H97" i="29"/>
  <c r="H94" i="28"/>
  <c r="H94" i="29"/>
  <c r="G89" i="26"/>
  <c r="G89" i="27"/>
  <c r="H94" i="26"/>
  <c r="H94" i="27"/>
  <c r="H97" i="26"/>
  <c r="H97" i="27"/>
  <c r="G90" i="26"/>
  <c r="G90" i="27"/>
  <c r="H96" i="26"/>
  <c r="H96" i="27"/>
  <c r="G91" i="26"/>
  <c r="G91" i="27"/>
  <c r="H95" i="26"/>
  <c r="H95" i="27"/>
  <c r="G92" i="26"/>
  <c r="G92" i="27"/>
  <c r="G93" i="26"/>
  <c r="G93" i="27"/>
  <c r="G89" i="25"/>
  <c r="H94" i="25"/>
  <c r="H97" i="25"/>
  <c r="G90" i="25"/>
  <c r="H96" i="25"/>
  <c r="G91" i="25"/>
  <c r="H95" i="25"/>
  <c r="G92" i="25"/>
  <c r="G93" i="25"/>
  <c r="H95" i="2"/>
  <c r="H96" i="2"/>
  <c r="H94" i="2"/>
  <c r="H97" i="2"/>
  <c r="G89" i="2"/>
  <c r="G91" i="2"/>
  <c r="G90" i="2"/>
  <c r="G92" i="2"/>
  <c r="G93" i="2"/>
  <c r="H93" i="1"/>
  <c r="H89" i="1"/>
  <c r="H91" i="1"/>
  <c r="K91" i="1"/>
  <c r="H92" i="1"/>
  <c r="K88" i="1"/>
  <c r="K89" i="1"/>
  <c r="H90" i="1"/>
  <c r="K90" i="1"/>
  <c r="G88" i="1"/>
  <c r="G77" i="1"/>
  <c r="G76" i="1"/>
  <c r="G75" i="1"/>
  <c r="G74" i="1"/>
  <c r="G73" i="1"/>
  <c r="G72" i="1"/>
  <c r="G71" i="1"/>
  <c r="G70" i="1"/>
  <c r="G69" i="1"/>
  <c r="G88" i="34" l="1"/>
  <c r="G88" i="35"/>
  <c r="G72" i="34"/>
  <c r="G72" i="35"/>
  <c r="G76" i="34"/>
  <c r="G76" i="35"/>
  <c r="H90" i="34"/>
  <c r="H90" i="35"/>
  <c r="G69" i="34"/>
  <c r="G69" i="35"/>
  <c r="G73" i="34"/>
  <c r="G73" i="35"/>
  <c r="G77" i="34"/>
  <c r="G77" i="35"/>
  <c r="H91" i="34"/>
  <c r="H91" i="35"/>
  <c r="G74" i="34"/>
  <c r="G74" i="35"/>
  <c r="G70" i="34"/>
  <c r="G70" i="35"/>
  <c r="H89" i="34"/>
  <c r="H89" i="35"/>
  <c r="G71" i="34"/>
  <c r="G71" i="35"/>
  <c r="G75" i="34"/>
  <c r="G75" i="35"/>
  <c r="H92" i="34"/>
  <c r="H92" i="35"/>
  <c r="H93" i="34"/>
  <c r="H93" i="35"/>
  <c r="G71" i="32"/>
  <c r="G71" i="33"/>
  <c r="G72" i="32"/>
  <c r="G72" i="33"/>
  <c r="G75" i="32"/>
  <c r="G75" i="33"/>
  <c r="H92" i="32"/>
  <c r="H92" i="33"/>
  <c r="G76" i="32"/>
  <c r="G76" i="33"/>
  <c r="H90" i="32"/>
  <c r="H90" i="33"/>
  <c r="G69" i="32"/>
  <c r="G69" i="33"/>
  <c r="G73" i="32"/>
  <c r="G73" i="33"/>
  <c r="G77" i="32"/>
  <c r="G77" i="33"/>
  <c r="H91" i="32"/>
  <c r="H91" i="33"/>
  <c r="H93" i="32"/>
  <c r="H93" i="33"/>
  <c r="G70" i="32"/>
  <c r="G70" i="33"/>
  <c r="G74" i="32"/>
  <c r="G74" i="33"/>
  <c r="G88" i="32"/>
  <c r="G88" i="33"/>
  <c r="H89" i="32"/>
  <c r="H89" i="33"/>
  <c r="G73" i="30"/>
  <c r="G73" i="31"/>
  <c r="G77" i="30"/>
  <c r="G77" i="31"/>
  <c r="G70" i="30"/>
  <c r="G70" i="31"/>
  <c r="G74" i="30"/>
  <c r="G74" i="31"/>
  <c r="G88" i="30"/>
  <c r="G88" i="31"/>
  <c r="H89" i="30"/>
  <c r="H89" i="31"/>
  <c r="G71" i="30"/>
  <c r="G71" i="31"/>
  <c r="G75" i="30"/>
  <c r="G75" i="31"/>
  <c r="H92" i="30"/>
  <c r="H92" i="31"/>
  <c r="H93" i="30"/>
  <c r="H93" i="31"/>
  <c r="G72" i="30"/>
  <c r="G72" i="31"/>
  <c r="G76" i="30"/>
  <c r="G76" i="31"/>
  <c r="H90" i="30"/>
  <c r="H90" i="31"/>
  <c r="G69" i="30"/>
  <c r="G69" i="31"/>
  <c r="H91" i="30"/>
  <c r="H91" i="31"/>
  <c r="G69" i="28"/>
  <c r="G69" i="29"/>
  <c r="G73" i="28"/>
  <c r="G73" i="29"/>
  <c r="G77" i="28"/>
  <c r="G77" i="29"/>
  <c r="H91" i="28"/>
  <c r="H91" i="29"/>
  <c r="G70" i="28"/>
  <c r="G70" i="29"/>
  <c r="G74" i="28"/>
  <c r="G74" i="29"/>
  <c r="G88" i="28"/>
  <c r="G88" i="29"/>
  <c r="H89" i="28"/>
  <c r="H89" i="29"/>
  <c r="G71" i="28"/>
  <c r="G71" i="29"/>
  <c r="G75" i="28"/>
  <c r="G75" i="29"/>
  <c r="H92" i="28"/>
  <c r="H92" i="29"/>
  <c r="H93" i="28"/>
  <c r="H93" i="29"/>
  <c r="G72" i="28"/>
  <c r="G72" i="29"/>
  <c r="G76" i="28"/>
  <c r="G76" i="29"/>
  <c r="H90" i="28"/>
  <c r="H90" i="29"/>
  <c r="G77" i="26"/>
  <c r="G77" i="27"/>
  <c r="G74" i="26"/>
  <c r="G74" i="27"/>
  <c r="G88" i="26"/>
  <c r="G88" i="27"/>
  <c r="G71" i="26"/>
  <c r="G71" i="27"/>
  <c r="G75" i="26"/>
  <c r="G75" i="27"/>
  <c r="H92" i="26"/>
  <c r="H92" i="27"/>
  <c r="H93" i="26"/>
  <c r="H93" i="27"/>
  <c r="G72" i="26"/>
  <c r="G72" i="27"/>
  <c r="G76" i="26"/>
  <c r="G76" i="27"/>
  <c r="H90" i="26"/>
  <c r="H90" i="27"/>
  <c r="G69" i="26"/>
  <c r="G69" i="27"/>
  <c r="H91" i="26"/>
  <c r="H91" i="27"/>
  <c r="H89" i="26"/>
  <c r="H89" i="27"/>
  <c r="G73" i="26"/>
  <c r="G73" i="27"/>
  <c r="G70" i="26"/>
  <c r="G70" i="27"/>
  <c r="G70" i="25"/>
  <c r="G74" i="25"/>
  <c r="G88" i="25"/>
  <c r="H89" i="25"/>
  <c r="G71" i="25"/>
  <c r="G75" i="25"/>
  <c r="H92" i="25"/>
  <c r="H93" i="25"/>
  <c r="G72" i="25"/>
  <c r="G76" i="25"/>
  <c r="H90" i="25"/>
  <c r="G69" i="25"/>
  <c r="G73" i="25"/>
  <c r="G77" i="25"/>
  <c r="H91" i="25"/>
  <c r="H92" i="2"/>
  <c r="H89" i="2"/>
  <c r="H90" i="2"/>
  <c r="H91" i="2"/>
  <c r="H93" i="2"/>
  <c r="G70" i="2"/>
  <c r="G72" i="2"/>
  <c r="G74" i="2"/>
  <c r="G76" i="2"/>
  <c r="G88" i="2"/>
  <c r="G69" i="2"/>
  <c r="G71" i="2"/>
  <c r="G73" i="2"/>
  <c r="G75" i="2"/>
  <c r="G77" i="2"/>
  <c r="H73" i="1"/>
  <c r="H75" i="1"/>
  <c r="H77" i="1"/>
  <c r="H70" i="1"/>
  <c r="H72" i="1"/>
  <c r="AS88" i="1"/>
  <c r="K68" i="1"/>
  <c r="H69" i="1"/>
  <c r="K69" i="1"/>
  <c r="H71" i="1"/>
  <c r="K71" i="1"/>
  <c r="K73" i="1"/>
  <c r="K75" i="1"/>
  <c r="K77" i="1"/>
  <c r="K70" i="1"/>
  <c r="K72" i="1"/>
  <c r="H74" i="1"/>
  <c r="K74" i="1"/>
  <c r="H76" i="1"/>
  <c r="K76" i="1"/>
  <c r="H88" i="1"/>
  <c r="G68" i="1"/>
  <c r="G67" i="1"/>
  <c r="G66" i="1"/>
  <c r="G65" i="1"/>
  <c r="G64" i="1"/>
  <c r="G63" i="1"/>
  <c r="G61" i="1"/>
  <c r="G60"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M98" i="1"/>
  <c r="G21" i="34" l="1"/>
  <c r="G21" i="35"/>
  <c r="G33" i="34"/>
  <c r="G33" i="35"/>
  <c r="G45" i="34"/>
  <c r="G45" i="35"/>
  <c r="G53" i="34"/>
  <c r="G53" i="35"/>
  <c r="G67" i="34"/>
  <c r="G67" i="35"/>
  <c r="H77" i="34"/>
  <c r="H77" i="35"/>
  <c r="G18" i="34"/>
  <c r="G18" i="35"/>
  <c r="G26" i="34"/>
  <c r="G26" i="35"/>
  <c r="G34" i="34"/>
  <c r="G34" i="35"/>
  <c r="G42" i="34"/>
  <c r="G42" i="35"/>
  <c r="G50" i="34"/>
  <c r="G50" i="35"/>
  <c r="G58" i="34"/>
  <c r="G58" i="35"/>
  <c r="G68" i="34"/>
  <c r="G68" i="35"/>
  <c r="H71" i="34"/>
  <c r="H71" i="35"/>
  <c r="H75" i="34"/>
  <c r="H75" i="35"/>
  <c r="G19" i="34"/>
  <c r="G19" i="35"/>
  <c r="G23" i="34"/>
  <c r="G23" i="35"/>
  <c r="G31" i="34"/>
  <c r="G31" i="35"/>
  <c r="G16" i="34"/>
  <c r="G16" i="35"/>
  <c r="G20" i="34"/>
  <c r="G20" i="35"/>
  <c r="G24" i="34"/>
  <c r="G24" i="35"/>
  <c r="G28" i="34"/>
  <c r="G28" i="35"/>
  <c r="G32" i="34"/>
  <c r="G32" i="35"/>
  <c r="G36" i="34"/>
  <c r="G36" i="35"/>
  <c r="G40" i="34"/>
  <c r="G40" i="35"/>
  <c r="G44" i="34"/>
  <c r="G44" i="35"/>
  <c r="G48" i="34"/>
  <c r="G48" i="35"/>
  <c r="G52" i="34"/>
  <c r="G52" i="35"/>
  <c r="G56" i="34"/>
  <c r="G56" i="35"/>
  <c r="G61" i="34"/>
  <c r="G61" i="35"/>
  <c r="G66" i="34"/>
  <c r="G66" i="35"/>
  <c r="H69" i="34"/>
  <c r="H69" i="35"/>
  <c r="H70" i="34"/>
  <c r="H70" i="35"/>
  <c r="G17" i="34"/>
  <c r="G17" i="35"/>
  <c r="G13" i="34"/>
  <c r="G13" i="35"/>
  <c r="G29" i="34"/>
  <c r="G29" i="35"/>
  <c r="G41" i="34"/>
  <c r="G41" i="35"/>
  <c r="G63" i="34"/>
  <c r="G63" i="35"/>
  <c r="G25" i="34"/>
  <c r="G25" i="35"/>
  <c r="G37" i="34"/>
  <c r="G37" i="35"/>
  <c r="G49" i="34"/>
  <c r="G49" i="35"/>
  <c r="G57" i="34"/>
  <c r="G57" i="35"/>
  <c r="H76" i="34"/>
  <c r="H76" i="35"/>
  <c r="G14" i="34"/>
  <c r="G14" i="35"/>
  <c r="G22" i="34"/>
  <c r="G22" i="35"/>
  <c r="G30" i="34"/>
  <c r="G30" i="35"/>
  <c r="G38" i="34"/>
  <c r="G38" i="35"/>
  <c r="G46" i="34"/>
  <c r="G46" i="35"/>
  <c r="G54" i="34"/>
  <c r="G54" i="35"/>
  <c r="G64" i="34"/>
  <c r="G64" i="35"/>
  <c r="G15" i="34"/>
  <c r="G15" i="35"/>
  <c r="G27" i="34"/>
  <c r="G27" i="35"/>
  <c r="G35" i="34"/>
  <c r="G35" i="35"/>
  <c r="G39" i="34"/>
  <c r="G39" i="35"/>
  <c r="G43" i="34"/>
  <c r="G43" i="35"/>
  <c r="G47" i="34"/>
  <c r="G47" i="35"/>
  <c r="G51" i="34"/>
  <c r="G51" i="35"/>
  <c r="G55" i="34"/>
  <c r="G55" i="35"/>
  <c r="G60" i="34"/>
  <c r="G60" i="35"/>
  <c r="G65" i="34"/>
  <c r="G65" i="35"/>
  <c r="H88" i="34"/>
  <c r="H88" i="35"/>
  <c r="H74" i="34"/>
  <c r="H74" i="35"/>
  <c r="H72" i="34"/>
  <c r="H72" i="35"/>
  <c r="H73" i="34"/>
  <c r="H73" i="35"/>
  <c r="G25" i="32"/>
  <c r="G25" i="33"/>
  <c r="G37" i="32"/>
  <c r="G37" i="33"/>
  <c r="G53" i="32"/>
  <c r="G53" i="33"/>
  <c r="G14" i="32"/>
  <c r="G14" i="33"/>
  <c r="G22" i="32"/>
  <c r="G22" i="33"/>
  <c r="G30" i="32"/>
  <c r="G30" i="33"/>
  <c r="G42" i="32"/>
  <c r="G42" i="33"/>
  <c r="G50" i="32"/>
  <c r="G50" i="33"/>
  <c r="G58" i="32"/>
  <c r="G58" i="33"/>
  <c r="G15" i="32"/>
  <c r="G15" i="33"/>
  <c r="G23" i="32"/>
  <c r="G23" i="33"/>
  <c r="G27" i="32"/>
  <c r="G27" i="33"/>
  <c r="G35" i="32"/>
  <c r="G35" i="33"/>
  <c r="G43" i="32"/>
  <c r="G43" i="33"/>
  <c r="G51" i="32"/>
  <c r="G51" i="33"/>
  <c r="G16" i="32"/>
  <c r="G16" i="33"/>
  <c r="G20" i="32"/>
  <c r="G20" i="33"/>
  <c r="G24" i="32"/>
  <c r="G24" i="33"/>
  <c r="G28" i="32"/>
  <c r="G28" i="33"/>
  <c r="G32" i="32"/>
  <c r="G32" i="33"/>
  <c r="G36" i="32"/>
  <c r="G36" i="33"/>
  <c r="G40" i="32"/>
  <c r="G40" i="33"/>
  <c r="G44" i="32"/>
  <c r="G44" i="33"/>
  <c r="G48" i="32"/>
  <c r="G48" i="33"/>
  <c r="G52" i="32"/>
  <c r="G52" i="33"/>
  <c r="G56" i="32"/>
  <c r="G56" i="33"/>
  <c r="G61" i="32"/>
  <c r="G61" i="33"/>
  <c r="G66" i="32"/>
  <c r="G66" i="33"/>
  <c r="H69" i="32"/>
  <c r="H69" i="33"/>
  <c r="H70" i="32"/>
  <c r="H70" i="33"/>
  <c r="G13" i="32"/>
  <c r="G13" i="33"/>
  <c r="G45" i="32"/>
  <c r="G45" i="33"/>
  <c r="G63" i="32"/>
  <c r="G63" i="33"/>
  <c r="G67" i="32"/>
  <c r="G67" i="33"/>
  <c r="H76" i="32"/>
  <c r="H76" i="33"/>
  <c r="H77" i="32"/>
  <c r="H77" i="33"/>
  <c r="G21" i="32"/>
  <c r="G21" i="33"/>
  <c r="G33" i="32"/>
  <c r="G33" i="33"/>
  <c r="G49" i="32"/>
  <c r="G49" i="33"/>
  <c r="G34" i="32"/>
  <c r="G34" i="33"/>
  <c r="G64" i="32"/>
  <c r="G64" i="33"/>
  <c r="G17" i="32"/>
  <c r="G17" i="33"/>
  <c r="G29" i="32"/>
  <c r="G29" i="33"/>
  <c r="G41" i="32"/>
  <c r="G41" i="33"/>
  <c r="G57" i="32"/>
  <c r="G57" i="33"/>
  <c r="G18" i="32"/>
  <c r="G18" i="33"/>
  <c r="G26" i="32"/>
  <c r="G26" i="33"/>
  <c r="G38" i="32"/>
  <c r="G38" i="33"/>
  <c r="G46" i="32"/>
  <c r="G46" i="33"/>
  <c r="G54" i="32"/>
  <c r="G54" i="33"/>
  <c r="G68" i="32"/>
  <c r="G68" i="33"/>
  <c r="H71" i="32"/>
  <c r="H71" i="33"/>
  <c r="H75" i="32"/>
  <c r="H75" i="33"/>
  <c r="G19" i="32"/>
  <c r="G19" i="33"/>
  <c r="G31" i="32"/>
  <c r="G31" i="33"/>
  <c r="G39" i="32"/>
  <c r="G39" i="33"/>
  <c r="G47" i="32"/>
  <c r="G47" i="33"/>
  <c r="G55" i="32"/>
  <c r="G55" i="33"/>
  <c r="G60" i="32"/>
  <c r="G60" i="33"/>
  <c r="G65" i="32"/>
  <c r="G65" i="33"/>
  <c r="H88" i="32"/>
  <c r="H88" i="33"/>
  <c r="H74" i="32"/>
  <c r="H74" i="33"/>
  <c r="H72" i="32"/>
  <c r="H72" i="33"/>
  <c r="H73" i="32"/>
  <c r="H73" i="33"/>
  <c r="G17" i="30"/>
  <c r="G17" i="31"/>
  <c r="G29" i="30"/>
  <c r="G29" i="31"/>
  <c r="G45" i="30"/>
  <c r="G45" i="31"/>
  <c r="G63" i="30"/>
  <c r="G63" i="31"/>
  <c r="G14" i="30"/>
  <c r="G14" i="31"/>
  <c r="G26" i="30"/>
  <c r="G26" i="31"/>
  <c r="G38" i="30"/>
  <c r="G38" i="31"/>
  <c r="G46" i="30"/>
  <c r="G46" i="31"/>
  <c r="G58" i="30"/>
  <c r="G58" i="31"/>
  <c r="G15" i="30"/>
  <c r="G15" i="31"/>
  <c r="G23" i="30"/>
  <c r="G23" i="31"/>
  <c r="G31" i="30"/>
  <c r="G31" i="31"/>
  <c r="G35" i="30"/>
  <c r="G35" i="31"/>
  <c r="G43" i="30"/>
  <c r="G43" i="31"/>
  <c r="G51" i="30"/>
  <c r="G51" i="31"/>
  <c r="G55" i="30"/>
  <c r="G55" i="31"/>
  <c r="G65" i="30"/>
  <c r="G65" i="31"/>
  <c r="H88" i="30"/>
  <c r="H88" i="31"/>
  <c r="H74" i="30"/>
  <c r="H74" i="31"/>
  <c r="H73" i="30"/>
  <c r="H73" i="31"/>
  <c r="G16" i="30"/>
  <c r="G16" i="31"/>
  <c r="G20" i="30"/>
  <c r="G20" i="31"/>
  <c r="G24" i="30"/>
  <c r="G24" i="31"/>
  <c r="G28" i="30"/>
  <c r="G28" i="31"/>
  <c r="G32" i="30"/>
  <c r="G32" i="31"/>
  <c r="G36" i="30"/>
  <c r="G36" i="31"/>
  <c r="G40" i="30"/>
  <c r="G40" i="31"/>
  <c r="G44" i="30"/>
  <c r="G44" i="31"/>
  <c r="G48" i="30"/>
  <c r="G48" i="31"/>
  <c r="G52" i="30"/>
  <c r="G52" i="31"/>
  <c r="G56" i="30"/>
  <c r="G56" i="31"/>
  <c r="G61" i="30"/>
  <c r="G61" i="31"/>
  <c r="G66" i="30"/>
  <c r="G66" i="31"/>
  <c r="H69" i="30"/>
  <c r="H69" i="31"/>
  <c r="H70" i="30"/>
  <c r="H70" i="31"/>
  <c r="G13" i="30"/>
  <c r="G13" i="31"/>
  <c r="G37" i="30"/>
  <c r="G37" i="31"/>
  <c r="G57" i="30"/>
  <c r="G57" i="31"/>
  <c r="H76" i="30"/>
  <c r="H76" i="31"/>
  <c r="H77" i="30"/>
  <c r="H77" i="31"/>
  <c r="G25" i="30"/>
  <c r="G25" i="31"/>
  <c r="G41" i="30"/>
  <c r="G41" i="31"/>
  <c r="G53" i="30"/>
  <c r="G53" i="31"/>
  <c r="G18" i="30"/>
  <c r="G18" i="31"/>
  <c r="G30" i="30"/>
  <c r="G30" i="31"/>
  <c r="G50" i="30"/>
  <c r="G50" i="31"/>
  <c r="G64" i="30"/>
  <c r="G64" i="31"/>
  <c r="H75" i="30"/>
  <c r="H75" i="31"/>
  <c r="G21" i="30"/>
  <c r="G21" i="31"/>
  <c r="G33" i="30"/>
  <c r="G33" i="31"/>
  <c r="G49" i="30"/>
  <c r="G49" i="31"/>
  <c r="G67" i="30"/>
  <c r="G67" i="31"/>
  <c r="G22" i="30"/>
  <c r="G22" i="31"/>
  <c r="G34" i="30"/>
  <c r="G34" i="31"/>
  <c r="G42" i="30"/>
  <c r="G42" i="31"/>
  <c r="G54" i="30"/>
  <c r="G54" i="31"/>
  <c r="G68" i="30"/>
  <c r="G68" i="31"/>
  <c r="H71" i="30"/>
  <c r="H71" i="31"/>
  <c r="G19" i="30"/>
  <c r="G19" i="31"/>
  <c r="G27" i="30"/>
  <c r="G27" i="31"/>
  <c r="G39" i="30"/>
  <c r="G39" i="31"/>
  <c r="G47" i="30"/>
  <c r="G47" i="31"/>
  <c r="G60" i="30"/>
  <c r="G60" i="31"/>
  <c r="H72" i="30"/>
  <c r="H72" i="31"/>
  <c r="G21" i="28"/>
  <c r="G21" i="29"/>
  <c r="G33" i="28"/>
  <c r="G33" i="29"/>
  <c r="G45" i="28"/>
  <c r="G45" i="29"/>
  <c r="G57" i="28"/>
  <c r="G57" i="29"/>
  <c r="G67" i="28"/>
  <c r="G67" i="29"/>
  <c r="H77" i="28"/>
  <c r="H77" i="29"/>
  <c r="G14" i="28"/>
  <c r="G14" i="29"/>
  <c r="G18" i="28"/>
  <c r="G18" i="29"/>
  <c r="G30" i="28"/>
  <c r="G30" i="29"/>
  <c r="G38" i="28"/>
  <c r="G38" i="29"/>
  <c r="G50" i="28"/>
  <c r="G50" i="29"/>
  <c r="G58" i="28"/>
  <c r="G58" i="29"/>
  <c r="G68" i="28"/>
  <c r="G68" i="29"/>
  <c r="H71" i="28"/>
  <c r="H71" i="29"/>
  <c r="G19" i="28"/>
  <c r="G19" i="29"/>
  <c r="G23" i="28"/>
  <c r="G23" i="29"/>
  <c r="G31" i="28"/>
  <c r="G31" i="29"/>
  <c r="G39" i="28"/>
  <c r="G39" i="29"/>
  <c r="G43" i="28"/>
  <c r="G43" i="29"/>
  <c r="G51" i="28"/>
  <c r="G51" i="29"/>
  <c r="G55" i="28"/>
  <c r="G55" i="29"/>
  <c r="G60" i="28"/>
  <c r="G60" i="29"/>
  <c r="H88" i="28"/>
  <c r="H88" i="29"/>
  <c r="H74" i="28"/>
  <c r="H74" i="29"/>
  <c r="H72" i="28"/>
  <c r="H72" i="29"/>
  <c r="H73" i="28"/>
  <c r="H73" i="29"/>
  <c r="G16" i="28"/>
  <c r="G16" i="29"/>
  <c r="G20" i="28"/>
  <c r="G20" i="29"/>
  <c r="G24" i="28"/>
  <c r="G24" i="29"/>
  <c r="G28" i="28"/>
  <c r="G28" i="29"/>
  <c r="G32" i="28"/>
  <c r="G32" i="29"/>
  <c r="G36" i="28"/>
  <c r="G36" i="29"/>
  <c r="G40" i="28"/>
  <c r="G40" i="29"/>
  <c r="G44" i="28"/>
  <c r="G44" i="29"/>
  <c r="G48" i="28"/>
  <c r="G48" i="29"/>
  <c r="G52" i="28"/>
  <c r="G52" i="29"/>
  <c r="G56" i="28"/>
  <c r="G56" i="29"/>
  <c r="G61" i="28"/>
  <c r="G61" i="29"/>
  <c r="G66" i="28"/>
  <c r="G66" i="29"/>
  <c r="H69" i="28"/>
  <c r="H69" i="29"/>
  <c r="H70" i="28"/>
  <c r="H70" i="29"/>
  <c r="G13" i="28"/>
  <c r="G13" i="29"/>
  <c r="G25" i="28"/>
  <c r="G25" i="29"/>
  <c r="G37" i="28"/>
  <c r="G37" i="29"/>
  <c r="G49" i="28"/>
  <c r="G49" i="29"/>
  <c r="G63" i="28"/>
  <c r="G63" i="29"/>
  <c r="G26" i="28"/>
  <c r="G26" i="29"/>
  <c r="G46" i="28"/>
  <c r="G46" i="29"/>
  <c r="H75" i="28"/>
  <c r="H75" i="29"/>
  <c r="G17" i="28"/>
  <c r="G17" i="29"/>
  <c r="G29" i="28"/>
  <c r="G29" i="29"/>
  <c r="G41" i="28"/>
  <c r="G41" i="29"/>
  <c r="G53" i="28"/>
  <c r="G53" i="29"/>
  <c r="H76" i="28"/>
  <c r="H76" i="29"/>
  <c r="G22" i="28"/>
  <c r="G22" i="29"/>
  <c r="G34" i="28"/>
  <c r="G34" i="29"/>
  <c r="G42" i="28"/>
  <c r="G42" i="29"/>
  <c r="G54" i="28"/>
  <c r="G54" i="29"/>
  <c r="G64" i="28"/>
  <c r="G64" i="29"/>
  <c r="G15" i="28"/>
  <c r="G15" i="29"/>
  <c r="G27" i="28"/>
  <c r="G27" i="29"/>
  <c r="G35" i="28"/>
  <c r="G35" i="29"/>
  <c r="G47" i="28"/>
  <c r="G47" i="29"/>
  <c r="G65" i="28"/>
  <c r="G65" i="29"/>
  <c r="G17" i="26"/>
  <c r="G17" i="27"/>
  <c r="G29" i="26"/>
  <c r="G29" i="27"/>
  <c r="G41" i="26"/>
  <c r="G41" i="27"/>
  <c r="G22" i="26"/>
  <c r="G22" i="27"/>
  <c r="G30" i="26"/>
  <c r="G30" i="27"/>
  <c r="G42" i="26"/>
  <c r="G42" i="27"/>
  <c r="G50" i="26"/>
  <c r="G50" i="27"/>
  <c r="G64" i="26"/>
  <c r="G64" i="27"/>
  <c r="H71" i="26"/>
  <c r="H71" i="27"/>
  <c r="G15" i="26"/>
  <c r="G15" i="27"/>
  <c r="G23" i="26"/>
  <c r="G23" i="27"/>
  <c r="G27" i="26"/>
  <c r="G27" i="27"/>
  <c r="G35" i="26"/>
  <c r="G35" i="27"/>
  <c r="G39" i="26"/>
  <c r="G39" i="27"/>
  <c r="G47" i="26"/>
  <c r="G47" i="27"/>
  <c r="G51" i="26"/>
  <c r="G51" i="27"/>
  <c r="G60" i="26"/>
  <c r="G60" i="27"/>
  <c r="G65" i="26"/>
  <c r="G65" i="27"/>
  <c r="H88" i="26"/>
  <c r="H88" i="27"/>
  <c r="H74" i="26"/>
  <c r="H74" i="27"/>
  <c r="H73" i="26"/>
  <c r="H73" i="27"/>
  <c r="G16" i="26"/>
  <c r="G16" i="27"/>
  <c r="G20" i="26"/>
  <c r="G20" i="27"/>
  <c r="G24" i="26"/>
  <c r="G24" i="27"/>
  <c r="G28" i="26"/>
  <c r="G28" i="27"/>
  <c r="G32" i="26"/>
  <c r="G32" i="27"/>
  <c r="G36" i="26"/>
  <c r="G36" i="27"/>
  <c r="G40" i="26"/>
  <c r="G40" i="27"/>
  <c r="G44" i="26"/>
  <c r="G44" i="27"/>
  <c r="G48" i="26"/>
  <c r="G48" i="27"/>
  <c r="G52" i="26"/>
  <c r="G52" i="27"/>
  <c r="G56" i="26"/>
  <c r="G56" i="27"/>
  <c r="G61" i="26"/>
  <c r="G61" i="27"/>
  <c r="G66" i="26"/>
  <c r="G66" i="27"/>
  <c r="H69" i="26"/>
  <c r="H69" i="27"/>
  <c r="H70" i="26"/>
  <c r="H70" i="27"/>
  <c r="G33" i="26"/>
  <c r="G33" i="27"/>
  <c r="G45" i="26"/>
  <c r="G45" i="27"/>
  <c r="G49" i="26"/>
  <c r="G49" i="27"/>
  <c r="G53" i="26"/>
  <c r="G53" i="27"/>
  <c r="G57" i="26"/>
  <c r="G57" i="27"/>
  <c r="G63" i="26"/>
  <c r="G63" i="27"/>
  <c r="G67" i="26"/>
  <c r="G67" i="27"/>
  <c r="H76" i="26"/>
  <c r="H76" i="27"/>
  <c r="H77" i="26"/>
  <c r="H77" i="27"/>
  <c r="G13" i="26"/>
  <c r="G13" i="27"/>
  <c r="G25" i="26"/>
  <c r="G25" i="27"/>
  <c r="G18" i="26"/>
  <c r="G18" i="27"/>
  <c r="G38" i="26"/>
  <c r="G38" i="27"/>
  <c r="G58" i="26"/>
  <c r="G58" i="27"/>
  <c r="H75" i="26"/>
  <c r="H75" i="27"/>
  <c r="G21" i="26"/>
  <c r="G21" i="27"/>
  <c r="G37" i="26"/>
  <c r="G37" i="27"/>
  <c r="G14" i="26"/>
  <c r="G14" i="27"/>
  <c r="G26" i="26"/>
  <c r="G26" i="27"/>
  <c r="G34" i="26"/>
  <c r="G34" i="27"/>
  <c r="G46" i="26"/>
  <c r="G46" i="27"/>
  <c r="G54" i="26"/>
  <c r="G54" i="27"/>
  <c r="G68" i="26"/>
  <c r="G68" i="27"/>
  <c r="G19" i="26"/>
  <c r="G19" i="27"/>
  <c r="G31" i="26"/>
  <c r="G31" i="27"/>
  <c r="G43" i="26"/>
  <c r="G43" i="27"/>
  <c r="G55" i="26"/>
  <c r="G55" i="27"/>
  <c r="H72" i="26"/>
  <c r="H72" i="27"/>
  <c r="G25" i="25"/>
  <c r="G37" i="25"/>
  <c r="G41" i="25"/>
  <c r="G53" i="25"/>
  <c r="G63" i="25"/>
  <c r="H76" i="25"/>
  <c r="G18" i="25"/>
  <c r="G26" i="25"/>
  <c r="G34" i="25"/>
  <c r="G46" i="25"/>
  <c r="G54" i="25"/>
  <c r="G19" i="25"/>
  <c r="G31" i="25"/>
  <c r="G43" i="25"/>
  <c r="G60" i="25"/>
  <c r="H88" i="25"/>
  <c r="H74" i="25"/>
  <c r="H73" i="25"/>
  <c r="G17" i="25"/>
  <c r="G49" i="25"/>
  <c r="G57" i="25"/>
  <c r="G67" i="25"/>
  <c r="G22" i="25"/>
  <c r="G30" i="25"/>
  <c r="G42" i="25"/>
  <c r="G50" i="25"/>
  <c r="G58" i="25"/>
  <c r="G68" i="25"/>
  <c r="H71" i="25"/>
  <c r="H75" i="25"/>
  <c r="G15" i="25"/>
  <c r="G23" i="25"/>
  <c r="G27" i="25"/>
  <c r="G35" i="25"/>
  <c r="G39" i="25"/>
  <c r="G47" i="25"/>
  <c r="G51" i="25"/>
  <c r="G55" i="25"/>
  <c r="G65" i="25"/>
  <c r="H72" i="25"/>
  <c r="G16" i="25"/>
  <c r="G20" i="25"/>
  <c r="G24" i="25"/>
  <c r="G28" i="25"/>
  <c r="G32" i="25"/>
  <c r="G36" i="25"/>
  <c r="G40" i="25"/>
  <c r="G44" i="25"/>
  <c r="G48" i="25"/>
  <c r="G52" i="25"/>
  <c r="G56" i="25"/>
  <c r="G61" i="25"/>
  <c r="G66" i="25"/>
  <c r="H69" i="25"/>
  <c r="H70" i="25"/>
  <c r="G29" i="25"/>
  <c r="G21" i="25"/>
  <c r="G33" i="25"/>
  <c r="G45" i="25"/>
  <c r="H77" i="25"/>
  <c r="G14" i="25"/>
  <c r="G38" i="25"/>
  <c r="G64" i="25"/>
  <c r="G13" i="25"/>
  <c r="H72" i="2"/>
  <c r="H77" i="2"/>
  <c r="H73" i="2"/>
  <c r="H88" i="2"/>
  <c r="H76" i="2"/>
  <c r="H74" i="2"/>
  <c r="H71" i="2"/>
  <c r="H69" i="2"/>
  <c r="H70" i="2"/>
  <c r="H75" i="2"/>
  <c r="G15" i="2"/>
  <c r="G17" i="2"/>
  <c r="G19" i="2"/>
  <c r="G21" i="2"/>
  <c r="G23" i="2"/>
  <c r="G25" i="2"/>
  <c r="G27" i="2"/>
  <c r="G29" i="2"/>
  <c r="G31" i="2"/>
  <c r="G33" i="2"/>
  <c r="G35" i="2"/>
  <c r="G37" i="2"/>
  <c r="G39" i="2"/>
  <c r="G41" i="2"/>
  <c r="G43" i="2"/>
  <c r="G45" i="2"/>
  <c r="G47" i="2"/>
  <c r="G49" i="2"/>
  <c r="G51" i="2"/>
  <c r="G53" i="2"/>
  <c r="G55" i="2"/>
  <c r="G57" i="2"/>
  <c r="G60" i="2"/>
  <c r="G63" i="2"/>
  <c r="G65" i="2"/>
  <c r="G67" i="2"/>
  <c r="G14" i="2"/>
  <c r="G16" i="2"/>
  <c r="G18" i="2"/>
  <c r="G20" i="2"/>
  <c r="G22" i="2"/>
  <c r="G24" i="2"/>
  <c r="G26" i="2"/>
  <c r="G28" i="2"/>
  <c r="G30" i="2"/>
  <c r="G32" i="2"/>
  <c r="G34" i="2"/>
  <c r="G36" i="2"/>
  <c r="G38" i="2"/>
  <c r="G40" i="2"/>
  <c r="G42" i="2"/>
  <c r="G44" i="2"/>
  <c r="G46" i="2"/>
  <c r="G48" i="2"/>
  <c r="G50" i="2"/>
  <c r="G52" i="2"/>
  <c r="G54" i="2"/>
  <c r="G56" i="2"/>
  <c r="G58" i="2"/>
  <c r="G61" i="2"/>
  <c r="G64" i="2"/>
  <c r="G66" i="2"/>
  <c r="G68" i="2"/>
  <c r="G13" i="2"/>
  <c r="H68" i="1"/>
  <c r="H13" i="1"/>
  <c r="H24" i="1"/>
  <c r="H26" i="1"/>
  <c r="H40" i="1"/>
  <c r="H44" i="1"/>
  <c r="H46" i="1"/>
  <c r="H61" i="1"/>
  <c r="H64" i="1"/>
  <c r="H66" i="1"/>
  <c r="H18" i="1"/>
  <c r="H30" i="1"/>
  <c r="H32" i="1"/>
  <c r="H50" i="1"/>
  <c r="H52" i="1"/>
  <c r="H54" i="1"/>
  <c r="H56" i="1"/>
  <c r="H34" i="1"/>
  <c r="H36" i="1"/>
  <c r="H42" i="1"/>
  <c r="H22" i="1"/>
  <c r="H20" i="1"/>
  <c r="H16" i="1"/>
  <c r="J98" i="1"/>
  <c r="H14" i="1"/>
  <c r="AS28" i="1"/>
  <c r="H28" i="1"/>
  <c r="H38" i="1"/>
  <c r="AS38" i="1"/>
  <c r="H58" i="1"/>
  <c r="K14" i="1"/>
  <c r="K16" i="1"/>
  <c r="K18" i="1"/>
  <c r="K20" i="1"/>
  <c r="K22" i="1"/>
  <c r="K24" i="1"/>
  <c r="K26" i="1"/>
  <c r="K30" i="1"/>
  <c r="K32" i="1"/>
  <c r="I98" i="1"/>
  <c r="H48" i="1"/>
  <c r="AS48" i="1"/>
  <c r="K13" i="1"/>
  <c r="H15" i="1"/>
  <c r="K15" i="1"/>
  <c r="H17" i="1"/>
  <c r="K17" i="1"/>
  <c r="H19" i="1"/>
  <c r="K19" i="1"/>
  <c r="H21" i="1"/>
  <c r="K21" i="1"/>
  <c r="H23" i="1"/>
  <c r="K23" i="1"/>
  <c r="H25" i="1"/>
  <c r="K25" i="1"/>
  <c r="H27" i="1"/>
  <c r="K27" i="1"/>
  <c r="K28" i="1"/>
  <c r="H29" i="1"/>
  <c r="K29" i="1"/>
  <c r="H31" i="1"/>
  <c r="K31" i="1"/>
  <c r="AS68" i="1"/>
  <c r="H33" i="1"/>
  <c r="K33" i="1"/>
  <c r="H35" i="1"/>
  <c r="K35" i="1"/>
  <c r="H37" i="1"/>
  <c r="K37" i="1"/>
  <c r="K38" i="1"/>
  <c r="H39" i="1"/>
  <c r="K39" i="1"/>
  <c r="H41" i="1"/>
  <c r="K41" i="1"/>
  <c r="H43" i="1"/>
  <c r="K43" i="1"/>
  <c r="H45" i="1"/>
  <c r="K45" i="1"/>
  <c r="H47" i="1"/>
  <c r="K47" i="1"/>
  <c r="K48" i="1"/>
  <c r="H49" i="1"/>
  <c r="K49" i="1"/>
  <c r="H51" i="1"/>
  <c r="K51" i="1"/>
  <c r="H53" i="1"/>
  <c r="K53" i="1"/>
  <c r="H55" i="1"/>
  <c r="K55" i="1"/>
  <c r="H57" i="1"/>
  <c r="K57" i="1"/>
  <c r="K58" i="1"/>
  <c r="H60" i="1"/>
  <c r="K60" i="1"/>
  <c r="H63" i="1"/>
  <c r="K63" i="1"/>
  <c r="H65" i="1"/>
  <c r="K65" i="1"/>
  <c r="H67" i="1"/>
  <c r="K67" i="1"/>
  <c r="K34" i="1"/>
  <c r="K36" i="1"/>
  <c r="K40" i="1"/>
  <c r="K42" i="1"/>
  <c r="K44" i="1"/>
  <c r="K46" i="1"/>
  <c r="K50" i="1"/>
  <c r="K52" i="1"/>
  <c r="K54" i="1"/>
  <c r="K56" i="1"/>
  <c r="K59" i="1"/>
  <c r="K61" i="1"/>
  <c r="K62" i="1"/>
  <c r="K64" i="1"/>
  <c r="K66" i="1"/>
  <c r="H63" i="34" l="1"/>
  <c r="H63" i="35"/>
  <c r="H49" i="34"/>
  <c r="H49" i="35"/>
  <c r="H21" i="34"/>
  <c r="H21" i="35"/>
  <c r="H50" i="34"/>
  <c r="H50" i="35"/>
  <c r="H44" i="34"/>
  <c r="H44" i="35"/>
  <c r="H55" i="34"/>
  <c r="H55" i="35"/>
  <c r="H51" i="34"/>
  <c r="H51" i="35"/>
  <c r="H37" i="34"/>
  <c r="H37" i="35"/>
  <c r="H33" i="34"/>
  <c r="H33" i="35"/>
  <c r="H27" i="34"/>
  <c r="H27" i="35"/>
  <c r="H23" i="34"/>
  <c r="H23" i="35"/>
  <c r="H19" i="34"/>
  <c r="H19" i="35"/>
  <c r="H15" i="34"/>
  <c r="H15" i="35"/>
  <c r="H38" i="34"/>
  <c r="H38" i="35"/>
  <c r="H42" i="34"/>
  <c r="H42" i="35"/>
  <c r="H54" i="34"/>
  <c r="H54" i="35"/>
  <c r="H30" i="34"/>
  <c r="H30" i="35"/>
  <c r="H61" i="34"/>
  <c r="H61" i="35"/>
  <c r="H26" i="34"/>
  <c r="H26" i="35"/>
  <c r="H47" i="34"/>
  <c r="H47" i="35"/>
  <c r="H43" i="34"/>
  <c r="H43" i="35"/>
  <c r="H39" i="34"/>
  <c r="H39" i="35"/>
  <c r="H29" i="34"/>
  <c r="H29" i="35"/>
  <c r="H28" i="34"/>
  <c r="H28" i="35"/>
  <c r="H16" i="34"/>
  <c r="H16" i="35"/>
  <c r="H36" i="34"/>
  <c r="H36" i="35"/>
  <c r="H52" i="34"/>
  <c r="H52" i="35"/>
  <c r="H18" i="34"/>
  <c r="H18" i="35"/>
  <c r="H46" i="34"/>
  <c r="H46" i="35"/>
  <c r="H24" i="34"/>
  <c r="H24" i="35"/>
  <c r="H57" i="34"/>
  <c r="H57" i="35"/>
  <c r="H17" i="34"/>
  <c r="H17" i="35"/>
  <c r="H13" i="34"/>
  <c r="H13" i="35"/>
  <c r="H67" i="34"/>
  <c r="H67" i="35"/>
  <c r="H53" i="34"/>
  <c r="H53" i="35"/>
  <c r="H35" i="34"/>
  <c r="H35" i="35"/>
  <c r="H25" i="34"/>
  <c r="H25" i="35"/>
  <c r="H58" i="34"/>
  <c r="H58" i="35"/>
  <c r="H20" i="34"/>
  <c r="H20" i="35"/>
  <c r="H34" i="34"/>
  <c r="H34" i="35"/>
  <c r="H66" i="34"/>
  <c r="H66" i="35"/>
  <c r="H65" i="34"/>
  <c r="H65" i="35"/>
  <c r="H60" i="34"/>
  <c r="H60" i="35"/>
  <c r="H45" i="34"/>
  <c r="H45" i="35"/>
  <c r="H41" i="34"/>
  <c r="H41" i="35"/>
  <c r="H31" i="34"/>
  <c r="H31" i="35"/>
  <c r="H48" i="34"/>
  <c r="H48" i="35"/>
  <c r="H14" i="34"/>
  <c r="H14" i="35"/>
  <c r="H22" i="34"/>
  <c r="H22" i="35"/>
  <c r="H56" i="34"/>
  <c r="H56" i="35"/>
  <c r="H32" i="34"/>
  <c r="H32" i="35"/>
  <c r="H64" i="34"/>
  <c r="H64" i="35"/>
  <c r="H40" i="34"/>
  <c r="H40" i="35"/>
  <c r="H68" i="34"/>
  <c r="H68" i="35"/>
  <c r="H47" i="32"/>
  <c r="H47" i="33"/>
  <c r="H28" i="32"/>
  <c r="H28" i="33"/>
  <c r="H18" i="32"/>
  <c r="H18" i="33"/>
  <c r="H57" i="32"/>
  <c r="H57" i="33"/>
  <c r="H49" i="32"/>
  <c r="H49" i="33"/>
  <c r="H17" i="32"/>
  <c r="H17" i="33"/>
  <c r="H34" i="32"/>
  <c r="H34" i="33"/>
  <c r="H13" i="32"/>
  <c r="H13" i="33"/>
  <c r="H65" i="32"/>
  <c r="H65" i="33"/>
  <c r="H60" i="32"/>
  <c r="H60" i="33"/>
  <c r="H41" i="32"/>
  <c r="H41" i="33"/>
  <c r="H31" i="32"/>
  <c r="H31" i="33"/>
  <c r="H48" i="32"/>
  <c r="H48" i="33"/>
  <c r="H14" i="32"/>
  <c r="H14" i="33"/>
  <c r="H22" i="32"/>
  <c r="H22" i="33"/>
  <c r="H56" i="32"/>
  <c r="H56" i="33"/>
  <c r="H32" i="32"/>
  <c r="H32" i="33"/>
  <c r="H64" i="32"/>
  <c r="H64" i="33"/>
  <c r="H68" i="32"/>
  <c r="H68" i="33"/>
  <c r="H55" i="32"/>
  <c r="H55" i="33"/>
  <c r="H51" i="32"/>
  <c r="H51" i="33"/>
  <c r="H37" i="32"/>
  <c r="H37" i="33"/>
  <c r="H33" i="32"/>
  <c r="H33" i="33"/>
  <c r="H27" i="32"/>
  <c r="H27" i="33"/>
  <c r="H23" i="32"/>
  <c r="H23" i="33"/>
  <c r="H19" i="32"/>
  <c r="H19" i="33"/>
  <c r="H15" i="32"/>
  <c r="H15" i="33"/>
  <c r="H38" i="32"/>
  <c r="H38" i="33"/>
  <c r="H42" i="32"/>
  <c r="H42" i="33"/>
  <c r="H54" i="32"/>
  <c r="H54" i="33"/>
  <c r="H30" i="32"/>
  <c r="H30" i="33"/>
  <c r="H61" i="32"/>
  <c r="H61" i="33"/>
  <c r="H26" i="32"/>
  <c r="H26" i="33"/>
  <c r="H52" i="32"/>
  <c r="H52" i="33"/>
  <c r="H63" i="32"/>
  <c r="H63" i="33"/>
  <c r="H39" i="32"/>
  <c r="H39" i="33"/>
  <c r="H16" i="32"/>
  <c r="H16" i="33"/>
  <c r="H24" i="32"/>
  <c r="H24" i="33"/>
  <c r="H25" i="32"/>
  <c r="H25" i="33"/>
  <c r="H66" i="32"/>
  <c r="H66" i="33"/>
  <c r="H67" i="32"/>
  <c r="H67" i="33"/>
  <c r="H43" i="32"/>
  <c r="H43" i="33"/>
  <c r="H29" i="32"/>
  <c r="H29" i="33"/>
  <c r="H36" i="32"/>
  <c r="H36" i="33"/>
  <c r="H46" i="32"/>
  <c r="H46" i="33"/>
  <c r="H53" i="32"/>
  <c r="H53" i="33"/>
  <c r="H35" i="32"/>
  <c r="H35" i="33"/>
  <c r="H21" i="32"/>
  <c r="H21" i="33"/>
  <c r="H58" i="32"/>
  <c r="H58" i="33"/>
  <c r="H20" i="32"/>
  <c r="H20" i="33"/>
  <c r="H50" i="32"/>
  <c r="H50" i="33"/>
  <c r="H44" i="32"/>
  <c r="H44" i="33"/>
  <c r="H45" i="32"/>
  <c r="H45" i="33"/>
  <c r="H40" i="32"/>
  <c r="H40" i="33"/>
  <c r="H63" i="30"/>
  <c r="H63" i="31"/>
  <c r="H49" i="30"/>
  <c r="H49" i="31"/>
  <c r="H35" i="30"/>
  <c r="H35" i="31"/>
  <c r="H21" i="30"/>
  <c r="H21" i="31"/>
  <c r="H20" i="30"/>
  <c r="H20" i="31"/>
  <c r="H66" i="30"/>
  <c r="H66" i="31"/>
  <c r="H60" i="30"/>
  <c r="H60" i="31"/>
  <c r="H41" i="30"/>
  <c r="H41" i="31"/>
  <c r="H31" i="30"/>
  <c r="H31" i="31"/>
  <c r="H22" i="30"/>
  <c r="H22" i="31"/>
  <c r="H56" i="30"/>
  <c r="H56" i="31"/>
  <c r="H32" i="30"/>
  <c r="H32" i="31"/>
  <c r="H64" i="30"/>
  <c r="H64" i="31"/>
  <c r="H68" i="30"/>
  <c r="H68" i="31"/>
  <c r="H55" i="30"/>
  <c r="H55" i="31"/>
  <c r="H51" i="30"/>
  <c r="H51" i="31"/>
  <c r="H37" i="30"/>
  <c r="H37" i="31"/>
  <c r="H33" i="30"/>
  <c r="H33" i="31"/>
  <c r="H27" i="30"/>
  <c r="H27" i="31"/>
  <c r="H23" i="30"/>
  <c r="H23" i="31"/>
  <c r="H19" i="30"/>
  <c r="H19" i="31"/>
  <c r="H15" i="30"/>
  <c r="H15" i="31"/>
  <c r="H38" i="30"/>
  <c r="H38" i="31"/>
  <c r="H42" i="30"/>
  <c r="H42" i="31"/>
  <c r="H54" i="30"/>
  <c r="H54" i="31"/>
  <c r="H30" i="30"/>
  <c r="H30" i="31"/>
  <c r="H61" i="30"/>
  <c r="H61" i="31"/>
  <c r="H26" i="30"/>
  <c r="H26" i="31"/>
  <c r="H47" i="30"/>
  <c r="H47" i="31"/>
  <c r="H28" i="30"/>
  <c r="H28" i="31"/>
  <c r="H16" i="30"/>
  <c r="H16" i="31"/>
  <c r="H36" i="30"/>
  <c r="H36" i="31"/>
  <c r="H52" i="30"/>
  <c r="H52" i="31"/>
  <c r="H18" i="30"/>
  <c r="H18" i="31"/>
  <c r="H46" i="30"/>
  <c r="H46" i="31"/>
  <c r="H24" i="30"/>
  <c r="H24" i="31"/>
  <c r="H67" i="30"/>
  <c r="H67" i="31"/>
  <c r="H39" i="30"/>
  <c r="H39" i="31"/>
  <c r="H57" i="30"/>
  <c r="H57" i="31"/>
  <c r="H25" i="30"/>
  <c r="H25" i="31"/>
  <c r="H17" i="30"/>
  <c r="H17" i="31"/>
  <c r="H58" i="30"/>
  <c r="H58" i="31"/>
  <c r="H34" i="30"/>
  <c r="H34" i="31"/>
  <c r="H50" i="30"/>
  <c r="H50" i="31"/>
  <c r="H44" i="30"/>
  <c r="H44" i="31"/>
  <c r="H13" i="30"/>
  <c r="H13" i="31"/>
  <c r="H43" i="30"/>
  <c r="H43" i="31"/>
  <c r="H29" i="30"/>
  <c r="H29" i="31"/>
  <c r="H53" i="30"/>
  <c r="H53" i="31"/>
  <c r="H65" i="30"/>
  <c r="H65" i="31"/>
  <c r="H45" i="30"/>
  <c r="H45" i="31"/>
  <c r="H48" i="30"/>
  <c r="H48" i="31"/>
  <c r="H14" i="30"/>
  <c r="H14" i="31"/>
  <c r="H40" i="30"/>
  <c r="H40" i="31"/>
  <c r="H63" i="28"/>
  <c r="H63" i="29"/>
  <c r="H43" i="28"/>
  <c r="H43" i="29"/>
  <c r="H29" i="28"/>
  <c r="H29" i="29"/>
  <c r="H36" i="28"/>
  <c r="H36" i="29"/>
  <c r="H46" i="28"/>
  <c r="H46" i="29"/>
  <c r="H57" i="28"/>
  <c r="H57" i="29"/>
  <c r="H49" i="28"/>
  <c r="H49" i="29"/>
  <c r="H25" i="28"/>
  <c r="H25" i="29"/>
  <c r="H17" i="28"/>
  <c r="H17" i="29"/>
  <c r="H20" i="28"/>
  <c r="H20" i="29"/>
  <c r="H50" i="28"/>
  <c r="H50" i="29"/>
  <c r="H66" i="28"/>
  <c r="H66" i="29"/>
  <c r="H60" i="28"/>
  <c r="H60" i="29"/>
  <c r="H41" i="28"/>
  <c r="H41" i="29"/>
  <c r="H14" i="28"/>
  <c r="H14" i="29"/>
  <c r="H56" i="28"/>
  <c r="H56" i="29"/>
  <c r="H32" i="28"/>
  <c r="H32" i="29"/>
  <c r="H64" i="28"/>
  <c r="H64" i="29"/>
  <c r="H68" i="28"/>
  <c r="H68" i="29"/>
  <c r="H55" i="28"/>
  <c r="H55" i="29"/>
  <c r="H51" i="28"/>
  <c r="H51" i="29"/>
  <c r="H37" i="28"/>
  <c r="H37" i="29"/>
  <c r="H33" i="28"/>
  <c r="H33" i="29"/>
  <c r="H27" i="28"/>
  <c r="H27" i="29"/>
  <c r="H23" i="28"/>
  <c r="H23" i="29"/>
  <c r="H19" i="28"/>
  <c r="H19" i="29"/>
  <c r="H15" i="28"/>
  <c r="H15" i="29"/>
  <c r="H38" i="28"/>
  <c r="H38" i="29"/>
  <c r="H42" i="28"/>
  <c r="H42" i="29"/>
  <c r="H54" i="28"/>
  <c r="H54" i="29"/>
  <c r="H30" i="28"/>
  <c r="H30" i="29"/>
  <c r="H61" i="28"/>
  <c r="H61" i="29"/>
  <c r="H26" i="28"/>
  <c r="H26" i="29"/>
  <c r="H16" i="28"/>
  <c r="H16" i="29"/>
  <c r="H28" i="28"/>
  <c r="H28" i="29"/>
  <c r="H18" i="28"/>
  <c r="H18" i="29"/>
  <c r="H21" i="28"/>
  <c r="H21" i="29"/>
  <c r="H44" i="28"/>
  <c r="H44" i="29"/>
  <c r="H67" i="28"/>
  <c r="H67" i="29"/>
  <c r="H47" i="28"/>
  <c r="H47" i="29"/>
  <c r="H39" i="28"/>
  <c r="H39" i="29"/>
  <c r="H52" i="28"/>
  <c r="H52" i="29"/>
  <c r="H24" i="28"/>
  <c r="H24" i="29"/>
  <c r="H53" i="28"/>
  <c r="H53" i="29"/>
  <c r="H35" i="28"/>
  <c r="H35" i="29"/>
  <c r="H58" i="28"/>
  <c r="H58" i="29"/>
  <c r="H34" i="28"/>
  <c r="H34" i="29"/>
  <c r="H13" i="28"/>
  <c r="H13" i="29"/>
  <c r="H65" i="28"/>
  <c r="H65" i="29"/>
  <c r="H45" i="28"/>
  <c r="H45" i="29"/>
  <c r="H31" i="28"/>
  <c r="H31" i="29"/>
  <c r="H48" i="28"/>
  <c r="H48" i="29"/>
  <c r="H22" i="28"/>
  <c r="H22" i="29"/>
  <c r="H40" i="28"/>
  <c r="H40" i="29"/>
  <c r="H67" i="26"/>
  <c r="H67" i="27"/>
  <c r="H52" i="26"/>
  <c r="H52" i="27"/>
  <c r="H57" i="26"/>
  <c r="H57" i="27"/>
  <c r="H49" i="26"/>
  <c r="H49" i="27"/>
  <c r="H35" i="26"/>
  <c r="H35" i="27"/>
  <c r="H21" i="26"/>
  <c r="H21" i="27"/>
  <c r="H17" i="26"/>
  <c r="H17" i="27"/>
  <c r="H58" i="26"/>
  <c r="H58" i="27"/>
  <c r="H20" i="26"/>
  <c r="H20" i="27"/>
  <c r="H50" i="26"/>
  <c r="H50" i="27"/>
  <c r="H44" i="26"/>
  <c r="H44" i="27"/>
  <c r="H65" i="26"/>
  <c r="H65" i="27"/>
  <c r="H60" i="26"/>
  <c r="H60" i="27"/>
  <c r="H41" i="26"/>
  <c r="H41" i="27"/>
  <c r="H31" i="26"/>
  <c r="H31" i="27"/>
  <c r="H48" i="26"/>
  <c r="H48" i="27"/>
  <c r="H14" i="26"/>
  <c r="H14" i="27"/>
  <c r="H22" i="26"/>
  <c r="H22" i="27"/>
  <c r="H32" i="26"/>
  <c r="H32" i="27"/>
  <c r="H64" i="26"/>
  <c r="H64" i="27"/>
  <c r="H40" i="26"/>
  <c r="H40" i="27"/>
  <c r="H55" i="26"/>
  <c r="H55" i="27"/>
  <c r="H51" i="26"/>
  <c r="H51" i="27"/>
  <c r="H37" i="26"/>
  <c r="H37" i="27"/>
  <c r="H33" i="26"/>
  <c r="H33" i="27"/>
  <c r="H27" i="26"/>
  <c r="H27" i="27"/>
  <c r="H23" i="26"/>
  <c r="H23" i="27"/>
  <c r="H19" i="26"/>
  <c r="H19" i="27"/>
  <c r="H15" i="26"/>
  <c r="H15" i="27"/>
  <c r="H38" i="26"/>
  <c r="H38" i="27"/>
  <c r="H42" i="26"/>
  <c r="H42" i="27"/>
  <c r="H54" i="26"/>
  <c r="H54" i="27"/>
  <c r="H30" i="26"/>
  <c r="H30" i="27"/>
  <c r="H61" i="26"/>
  <c r="H61" i="27"/>
  <c r="H26" i="26"/>
  <c r="H26" i="27"/>
  <c r="H36" i="26"/>
  <c r="H36" i="27"/>
  <c r="H18" i="26"/>
  <c r="H18" i="27"/>
  <c r="H24" i="26"/>
  <c r="H24" i="27"/>
  <c r="H63" i="26"/>
  <c r="H63" i="27"/>
  <c r="H39" i="26"/>
  <c r="H39" i="27"/>
  <c r="H28" i="26"/>
  <c r="H28" i="27"/>
  <c r="H66" i="26"/>
  <c r="H66" i="27"/>
  <c r="H47" i="26"/>
  <c r="H47" i="27"/>
  <c r="H43" i="26"/>
  <c r="H43" i="27"/>
  <c r="H29" i="26"/>
  <c r="H29" i="27"/>
  <c r="H16" i="26"/>
  <c r="H16" i="27"/>
  <c r="H46" i="26"/>
  <c r="H46" i="27"/>
  <c r="H53" i="26"/>
  <c r="H53" i="27"/>
  <c r="H25" i="26"/>
  <c r="H25" i="27"/>
  <c r="H34" i="26"/>
  <c r="H34" i="27"/>
  <c r="H13" i="26"/>
  <c r="H13" i="27"/>
  <c r="H45" i="26"/>
  <c r="H45" i="27"/>
  <c r="H56" i="26"/>
  <c r="H56" i="27"/>
  <c r="H68" i="26"/>
  <c r="H68" i="27"/>
  <c r="H67" i="25"/>
  <c r="H43" i="25"/>
  <c r="H29" i="25"/>
  <c r="H57" i="25"/>
  <c r="H53" i="25"/>
  <c r="H35" i="25"/>
  <c r="H21" i="25"/>
  <c r="H17" i="25"/>
  <c r="H34" i="25"/>
  <c r="H66" i="25"/>
  <c r="H65" i="25"/>
  <c r="H60" i="25"/>
  <c r="H45" i="25"/>
  <c r="H41" i="25"/>
  <c r="H48" i="25"/>
  <c r="H14" i="25"/>
  <c r="H22" i="25"/>
  <c r="H56" i="25"/>
  <c r="H32" i="25"/>
  <c r="H64" i="25"/>
  <c r="H40" i="25"/>
  <c r="H68" i="25"/>
  <c r="H55" i="25"/>
  <c r="H51" i="25"/>
  <c r="H37" i="25"/>
  <c r="H33" i="25"/>
  <c r="H27" i="25"/>
  <c r="H23" i="25"/>
  <c r="H19" i="25"/>
  <c r="H15" i="25"/>
  <c r="H38" i="25"/>
  <c r="H42" i="25"/>
  <c r="H54" i="25"/>
  <c r="H30" i="25"/>
  <c r="H61" i="25"/>
  <c r="H26" i="25"/>
  <c r="H28" i="25"/>
  <c r="H16" i="25"/>
  <c r="H36" i="25"/>
  <c r="H52" i="25"/>
  <c r="H18" i="25"/>
  <c r="H46" i="25"/>
  <c r="H24" i="25"/>
  <c r="H63" i="25"/>
  <c r="H25" i="25"/>
  <c r="H44" i="25"/>
  <c r="H47" i="25"/>
  <c r="H39" i="25"/>
  <c r="H49" i="25"/>
  <c r="H58" i="25"/>
  <c r="H20" i="25"/>
  <c r="H50" i="25"/>
  <c r="H31" i="25"/>
  <c r="H13" i="25"/>
  <c r="H67" i="2"/>
  <c r="H65" i="2"/>
  <c r="H63" i="2"/>
  <c r="H60" i="2"/>
  <c r="H47" i="2"/>
  <c r="H45" i="2"/>
  <c r="H43" i="2"/>
  <c r="H41" i="2"/>
  <c r="H39" i="2"/>
  <c r="H27" i="2"/>
  <c r="H25" i="2"/>
  <c r="H23" i="2"/>
  <c r="H21" i="2"/>
  <c r="H19" i="2"/>
  <c r="H17" i="2"/>
  <c r="H15" i="2"/>
  <c r="H38" i="2"/>
  <c r="H28" i="2"/>
  <c r="H20" i="2"/>
  <c r="H42" i="2"/>
  <c r="H34" i="2"/>
  <c r="H54" i="2"/>
  <c r="H50" i="2"/>
  <c r="H30" i="2"/>
  <c r="H66" i="2"/>
  <c r="H61" i="2"/>
  <c r="H44" i="2"/>
  <c r="H26" i="2"/>
  <c r="H57" i="2"/>
  <c r="H55" i="2"/>
  <c r="H53" i="2"/>
  <c r="H51" i="2"/>
  <c r="H49" i="2"/>
  <c r="H37" i="2"/>
  <c r="H35" i="2"/>
  <c r="H33" i="2"/>
  <c r="H31" i="2"/>
  <c r="H29" i="2"/>
  <c r="H48" i="2"/>
  <c r="H58" i="2"/>
  <c r="H14" i="2"/>
  <c r="H16" i="2"/>
  <c r="H22" i="2"/>
  <c r="H36" i="2"/>
  <c r="H56" i="2"/>
  <c r="H52" i="2"/>
  <c r="H32" i="2"/>
  <c r="H18" i="2"/>
  <c r="H64" i="2"/>
  <c r="H46" i="2"/>
  <c r="H40" i="2"/>
  <c r="H24" i="2"/>
  <c r="H68" i="2"/>
  <c r="H13" i="2"/>
  <c r="I10" i="1"/>
  <c r="K98" i="1"/>
  <c r="AS12" i="1"/>
  <c r="P98" i="1"/>
  <c r="O98" i="1"/>
  <c r="S98" i="1"/>
  <c r="R98" i="1"/>
  <c r="V98" i="1"/>
  <c r="U98" i="1"/>
  <c r="Y98" i="1"/>
  <c r="X98" i="1"/>
  <c r="AB98" i="1"/>
  <c r="AA98" i="1"/>
  <c r="AE98" i="1"/>
  <c r="AD98" i="1"/>
  <c r="AH98" i="1"/>
  <c r="AG98" i="1"/>
  <c r="AK98" i="1"/>
  <c r="AJ98" i="1"/>
  <c r="AN98" i="1"/>
  <c r="AM98" i="1"/>
  <c r="AQ98" i="1"/>
  <c r="AP98" i="1"/>
  <c r="G59" i="1"/>
  <c r="G62" i="1"/>
  <c r="F10" i="31" l="1"/>
  <c r="F10" i="29"/>
  <c r="F10" i="25"/>
  <c r="F10" i="34"/>
  <c r="F10" i="33"/>
  <c r="F10" i="32"/>
  <c r="F10" i="28"/>
  <c r="F10" i="35"/>
  <c r="F10" i="30"/>
  <c r="F10" i="27"/>
  <c r="F10" i="26"/>
  <c r="G62" i="34"/>
  <c r="G62" i="35"/>
  <c r="G59" i="34"/>
  <c r="G59" i="35"/>
  <c r="G59" i="32"/>
  <c r="G59" i="33"/>
  <c r="G62" i="32"/>
  <c r="G62" i="33"/>
  <c r="G59" i="30"/>
  <c r="G59" i="31"/>
  <c r="G62" i="30"/>
  <c r="G62" i="31"/>
  <c r="G59" i="28"/>
  <c r="G59" i="29"/>
  <c r="G62" i="28"/>
  <c r="G62" i="29"/>
  <c r="G62" i="26"/>
  <c r="G62" i="27"/>
  <c r="G59" i="26"/>
  <c r="G59" i="27"/>
  <c r="G62" i="25"/>
  <c r="G59" i="25"/>
  <c r="F10" i="2"/>
  <c r="G59" i="2"/>
  <c r="G62" i="2"/>
  <c r="H62" i="1"/>
  <c r="AR98" i="1"/>
  <c r="AP10" i="1"/>
  <c r="AF98" i="1"/>
  <c r="AJ10" i="1"/>
  <c r="AD10" i="1"/>
  <c r="AO98" i="1"/>
  <c r="AM10" i="1"/>
  <c r="AG10" i="1"/>
  <c r="AI98" i="1"/>
  <c r="AA10" i="1"/>
  <c r="AC98" i="1"/>
  <c r="X10" i="1"/>
  <c r="Z98" i="1"/>
  <c r="R10" i="1"/>
  <c r="O10" i="1"/>
  <c r="AL98" i="1"/>
  <c r="T98" i="1"/>
  <c r="W98" i="1"/>
  <c r="U10" i="1"/>
  <c r="Q98" i="1"/>
  <c r="G98" i="1"/>
  <c r="AS58" i="1"/>
  <c r="H59" i="1"/>
  <c r="G98" i="34" l="1"/>
  <c r="G98" i="35"/>
  <c r="H62" i="34"/>
  <c r="H62" i="35"/>
  <c r="H59" i="34"/>
  <c r="H59" i="35"/>
  <c r="H62" i="32"/>
  <c r="H62" i="33"/>
  <c r="H59" i="32"/>
  <c r="H59" i="33"/>
  <c r="G98" i="32"/>
  <c r="G98" i="33"/>
  <c r="H59" i="30"/>
  <c r="H59" i="31"/>
  <c r="H62" i="30"/>
  <c r="H62" i="31"/>
  <c r="G98" i="30"/>
  <c r="G98" i="31"/>
  <c r="G98" i="28"/>
  <c r="G98" i="29"/>
  <c r="H62" i="28"/>
  <c r="H62" i="29"/>
  <c r="H59" i="28"/>
  <c r="H59" i="29"/>
  <c r="H62" i="26"/>
  <c r="H62" i="27"/>
  <c r="H59" i="26"/>
  <c r="H59" i="27"/>
  <c r="G98" i="26"/>
  <c r="G98" i="27"/>
  <c r="H59" i="25"/>
  <c r="H62" i="25"/>
  <c r="G98" i="25"/>
  <c r="H62" i="2"/>
  <c r="H59" i="2"/>
  <c r="G10" i="1"/>
  <c r="G10" i="35" s="1"/>
  <c r="G98" i="2"/>
  <c r="H98" i="1"/>
  <c r="H98" i="34" l="1"/>
  <c r="H98" i="35"/>
  <c r="G10" i="33"/>
  <c r="G10" i="34"/>
  <c r="H98" i="32"/>
  <c r="H98" i="33"/>
  <c r="G10" i="31"/>
  <c r="G10" i="32"/>
  <c r="H98" i="30"/>
  <c r="H98" i="31"/>
  <c r="G10" i="29"/>
  <c r="G10" i="30"/>
  <c r="H98" i="28"/>
  <c r="H98" i="29"/>
  <c r="G10" i="27"/>
  <c r="G10" i="28"/>
  <c r="H98" i="26"/>
  <c r="H98" i="27"/>
  <c r="G10" i="25"/>
  <c r="G10" i="26"/>
  <c r="H98" i="25"/>
  <c r="G10" i="2"/>
  <c r="H10" i="1"/>
  <c r="H98" i="2"/>
  <c r="L98" i="1"/>
  <c r="H10" i="34" l="1"/>
  <c r="H10" i="35"/>
  <c r="H10" i="32"/>
  <c r="H10" i="33"/>
  <c r="H10" i="30"/>
  <c r="H10" i="31"/>
  <c r="H10" i="28"/>
  <c r="H10" i="29"/>
  <c r="H10" i="26"/>
  <c r="H10" i="27"/>
  <c r="H10" i="25"/>
  <c r="L3" i="1"/>
  <c r="H10" i="2"/>
  <c r="L10" i="1"/>
  <c r="N98" i="1"/>
  <c r="I10" i="2" l="1"/>
  <c r="K10" i="2" s="1"/>
</calcChain>
</file>

<file path=xl/sharedStrings.xml><?xml version="1.0" encoding="utf-8"?>
<sst xmlns="http://schemas.openxmlformats.org/spreadsheetml/2006/main" count="687" uniqueCount="153">
  <si>
    <t>الجانب الصحي</t>
  </si>
  <si>
    <t xml:space="preserve">الجانب الاجتماعي </t>
  </si>
  <si>
    <t>الجانب العلمي والتعليمي</t>
  </si>
  <si>
    <t>الجانب الإيماني والروحي</t>
  </si>
  <si>
    <t xml:space="preserve">المجال </t>
  </si>
  <si>
    <t>رقم</t>
  </si>
  <si>
    <t>اكتب ما تراه</t>
  </si>
  <si>
    <t>المتبقي</t>
  </si>
  <si>
    <t>رؤيتي :</t>
  </si>
  <si>
    <t>رسالتي :</t>
  </si>
  <si>
    <t>الهدف عددا شهرياً</t>
  </si>
  <si>
    <t>نسبة الانجاز الشهري</t>
  </si>
  <si>
    <t>الهدف شهرياً</t>
  </si>
  <si>
    <t>نسبة التحقق في الشهر</t>
  </si>
  <si>
    <t>ا</t>
  </si>
  <si>
    <t>شهر محرم 1</t>
  </si>
  <si>
    <t>المطلوب</t>
  </si>
  <si>
    <t>المنجز</t>
  </si>
  <si>
    <t>النسبة</t>
  </si>
  <si>
    <t>شهر صفر 2</t>
  </si>
  <si>
    <t>شهر ربيع الثاني 4</t>
  </si>
  <si>
    <t>شهر جمادى الثاني 6</t>
  </si>
  <si>
    <t>شهر ربيع الأول3</t>
  </si>
  <si>
    <t>شهر جماد الاول5</t>
  </si>
  <si>
    <t>شهر رجب 7</t>
  </si>
  <si>
    <t>شهر شعبان 8</t>
  </si>
  <si>
    <t>شهر رمضان 9</t>
  </si>
  <si>
    <t>شهر شوال 10</t>
  </si>
  <si>
    <t>شهر ذي القعدة 11</t>
  </si>
  <si>
    <t>شهر ذي الحجة 12</t>
  </si>
  <si>
    <t>قيمي :</t>
  </si>
  <si>
    <t>الجانب الأسري</t>
  </si>
  <si>
    <t xml:space="preserve">الجانب المهني </t>
  </si>
  <si>
    <t>إجمالي نسبة انجاز شهر ربيع الثاني 4</t>
  </si>
  <si>
    <t>اجمالي نسبة إنجاز شهر محرم 1</t>
  </si>
  <si>
    <t>إجمالي نسبة إنجاز شهر صفر 2</t>
  </si>
  <si>
    <t>إجمالي نسبة إنجاز شهر ربيع الأول3</t>
  </si>
  <si>
    <t>إجمالي نسبة إنجاز شهر جماد الاول5</t>
  </si>
  <si>
    <t>إجمالي نسبة إنجاز شهر جمادى الثاني 6</t>
  </si>
  <si>
    <t>إجمالي نسبة إنجاز شهر رجب 7</t>
  </si>
  <si>
    <t>إجمالي نسبة إنجاز شهر شعبان 8</t>
  </si>
  <si>
    <t>إجمالي نسبة إنجاز شهر رمضان 9</t>
  </si>
  <si>
    <t>إجمالي نسبة إنجاز شهر شوال 10</t>
  </si>
  <si>
    <t>إجمالي نسبة إنجاز شهر ذي القعدة 11</t>
  </si>
  <si>
    <t>إجمالي نسبة إنجاز شهر ذي الحجة 12</t>
  </si>
  <si>
    <t xml:space="preserve">اجمالي نسبة إنجازك لسنة كاملة </t>
  </si>
  <si>
    <t>%</t>
  </si>
  <si>
    <t>صيام الأيام البيض</t>
  </si>
  <si>
    <t>صيام يوم الاثنين</t>
  </si>
  <si>
    <t>صيام يوم الخميس</t>
  </si>
  <si>
    <t>تلاوة المحفوظ في قيام الليل</t>
  </si>
  <si>
    <t>الاتصال ب 6 أشخاص قدماء عنهم</t>
  </si>
  <si>
    <t xml:space="preserve">أطور مهارات الإلقاء لدي </t>
  </si>
  <si>
    <t>التكاتف الاجتماعي لكفالة يتيم أو دعم فقير</t>
  </si>
  <si>
    <t>تقديم برنامج في زرع قيم للأبناء بمعدل قيمة كل شهرين</t>
  </si>
  <si>
    <t>قراءة كتاب في العلاقات الزوجية</t>
  </si>
  <si>
    <t>الخروج بالوالدين برحلة خاصة</t>
  </si>
  <si>
    <t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t>
  </si>
  <si>
    <t xml:space="preserve">لأن جبريل وصانا بسابع جار
لأن الله وصانا بالرحم والأهل والأسرة
لأن الله ورسوله وصانا بالأعمال الاجتماعية 
لأن ديننا وصانا بالأعمال الإغاثية
</t>
  </si>
  <si>
    <t>الخروج بالوالدين لمطعم</t>
  </si>
  <si>
    <t>تقديم 2000 ريال للوالدة على دفعات</t>
  </si>
  <si>
    <t>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t>
  </si>
  <si>
    <t>أن أشرب الشاي الأخضر عند وجوده</t>
  </si>
  <si>
    <t>أن أعمل فحص شامل</t>
  </si>
  <si>
    <t>القراءة الصحية عن مرحلتي العمرية</t>
  </si>
  <si>
    <t xml:space="preserve">
لأن الله وصانا بالوالدين وبالوالدين إحسانا وولأن الرسول وصانا بالنساء خيرا وبالزوجة والذرية وبالاخوة</t>
  </si>
  <si>
    <t>اجمالي المنجز</t>
  </si>
  <si>
    <t>نسبة المنجز</t>
  </si>
  <si>
    <t>عدد المهام سنوياً</t>
  </si>
  <si>
    <t>لماذا؟ أحقق هذا الجانب</t>
  </si>
  <si>
    <t>نسبة انجاز الجانب السادس</t>
  </si>
  <si>
    <t>خطـــــــــــــة</t>
  </si>
  <si>
    <t>مشاهد واستماع ل 2 مقاطع في التخطيط الشخصي</t>
  </si>
  <si>
    <t>الاستماع ل 3 مقاطع عن مهارة الذاكرة السريعة</t>
  </si>
  <si>
    <t>متابعة 10 اشخاص في البرامج الاجتماعية في تخصصي</t>
  </si>
  <si>
    <t>تعلم 360 كلمة انجليزية</t>
  </si>
  <si>
    <t xml:space="preserve">المذاكرة اليومية لدروسي ومحاضراتي </t>
  </si>
  <si>
    <t xml:space="preserve">حضور 3 دورات تدريبية في مجالي </t>
  </si>
  <si>
    <t xml:space="preserve">تفعيل خمسة من زملائي للقيام بخطة شخصية </t>
  </si>
  <si>
    <t>تقديم 20 هدية لاصدقائي وجيراني</t>
  </si>
  <si>
    <t>القيام برحلة ترفيهية بأهلي سنوياً</t>
  </si>
  <si>
    <t>تنمية حس القراءة  لأبنائي وقراءة 3 كتاب على الاقل</t>
  </si>
  <si>
    <t xml:space="preserve">الخروج بالأبناء لمدينة ترفيهية </t>
  </si>
  <si>
    <t>محاولة التعود على النوم قبل 11 ليلا</t>
  </si>
  <si>
    <t>محاورة النفس ومعالجة ما يكدر الخاطر ويزيد الاستمتاع</t>
  </si>
  <si>
    <t>اختيار 3 كلمات جميلة ومحببة ومناداة الوالدين والاهل</t>
  </si>
  <si>
    <t>إعداد عادل بن عبدالله السلطان @ADELBNSULTAN</t>
  </si>
  <si>
    <t xml:space="preserve">لأن الوظيفة تؤمن بعد الله معيشتي ولأن التخصص يفيدني ويفيد مجتمعي </t>
  </si>
  <si>
    <t>عمل حجامة</t>
  </si>
  <si>
    <t>عدد المتحقق هذا الشهر</t>
  </si>
  <si>
    <t>01/01/1439</t>
  </si>
  <si>
    <t>30/12/1439</t>
  </si>
  <si>
    <t>الى تاريخ:</t>
  </si>
  <si>
    <t>من تاريخ:</t>
  </si>
  <si>
    <t>الجانب المالي</t>
  </si>
  <si>
    <t>لأن المال مهم ، كرامة للشخص ، ووسيلة للوصول لأفضل الأعمال ، ودعم للذات والأهل ومن حولي وللفقراء والأيتام</t>
  </si>
  <si>
    <t>بعض الإجراءات للهدف- تذكير بعض المهام للهدف</t>
  </si>
  <si>
    <t>مراجعة جزء من القرآن كحد أدنى</t>
  </si>
  <si>
    <t>ستتم مراجعة وجه كل خمسة أيام واليومين الباقية مراجعة عامة</t>
  </si>
  <si>
    <t>ختم القرآن الكريم سنوياً تلاوة</t>
  </si>
  <si>
    <t xml:space="preserve">أبو خالد عادل بن عبدالله السلطان </t>
  </si>
  <si>
    <t>هدفي بإذن الله سيكون هذه السنة :</t>
  </si>
  <si>
    <t>ضع وصف ولقب لك: ( الملهم المبدع الرائع المؤثر المحفز )</t>
  </si>
  <si>
    <t>الميلادي</t>
  </si>
  <si>
    <t>اليوم بالهجري والميلادي</t>
  </si>
  <si>
    <t xml:space="preserve">الابداع الإيجابية التأثير المبادرة </t>
  </si>
  <si>
    <t>الحرص بعد كل صلاة الاستغفار كثيرا</t>
  </si>
  <si>
    <t>شهري</t>
  </si>
  <si>
    <t>كتاب او مقال او قصاصة</t>
  </si>
  <si>
    <t>إحصاءات في السنة</t>
  </si>
  <si>
    <t>تحقيق ذاتي ورضا ربي والتأثير الإيجابي في مجتمعي</t>
  </si>
  <si>
    <t>تقديم رسائل إيجابية لنفسي وللمجتمع من خلال برامج منوعة تعزز الأثر وتصنع الفرق</t>
  </si>
  <si>
    <t>الاعتكاف 5 أيام على الأقل في رمضان</t>
  </si>
  <si>
    <t xml:space="preserve">القيام بصلاة الضحى  </t>
  </si>
  <si>
    <t>تدبر آيات القرآن وفهم معانيه</t>
  </si>
  <si>
    <t xml:space="preserve">1-لأن العلم نور   ، 2- بالعلم والتعلم نتعرف على الجديد وتحل المشاكل وتصل بالمعرفة 3-القراءة أحد مفاتيح العقل    4-المعرفة تنمى بالقراءة </t>
  </si>
  <si>
    <t xml:space="preserve">قراءة كتاب شهرياً في تخصصي ، هوايتي </t>
  </si>
  <si>
    <t>قراءة كتاب عن التخطيط الشخصي</t>
  </si>
  <si>
    <t>عبر اليوتيوب</t>
  </si>
  <si>
    <t>قراءة كتاب : فنجان من التخطيط</t>
  </si>
  <si>
    <t>تقديم مواضيع في السناب أو الانستقرام او تويتر في اللقاءات</t>
  </si>
  <si>
    <t xml:space="preserve">المقصود أن يكون هناك تقديم بغض النظر عن الوسيلة </t>
  </si>
  <si>
    <t>كل يوم ضبط كلمة واحدة على الاقل وممارستها</t>
  </si>
  <si>
    <t>تخصيص جزء من وقتي بعد العصر للمذاكرة</t>
  </si>
  <si>
    <t xml:space="preserve">التطبيق العملي من خلال دورة الالقاء على الزملاء </t>
  </si>
  <si>
    <t xml:space="preserve">التواصل مع الايجابيين لمن يزيدوني تطوراً </t>
  </si>
  <si>
    <t xml:space="preserve">أطور مهارات الاستماع بسماع خمس مقاطع </t>
  </si>
  <si>
    <t xml:space="preserve">وتطبيق ذلك عبر الزملاء </t>
  </si>
  <si>
    <t>زيارة 3 جمعيات خيرية ومساعدتهم والتطوع معهم</t>
  </si>
  <si>
    <t xml:space="preserve">من خلال عمل فردي وآخر جماعي </t>
  </si>
  <si>
    <t xml:space="preserve">والاستفادة من العيدين في تقديم الهدايا </t>
  </si>
  <si>
    <t xml:space="preserve">تقديم مسابقات تنافسية في لقاء الأقارب </t>
  </si>
  <si>
    <t xml:space="preserve">محاولة تقديم أعمال للاستفادة من الوقت </t>
  </si>
  <si>
    <t xml:space="preserve">من خلال قروب الواتس عبر العائلة أو الأقارب أو الاصدقاء </t>
  </si>
  <si>
    <t xml:space="preserve">قراءة اللوائح والانظمة وغيره الخاصة بعملي </t>
  </si>
  <si>
    <t>دخول دورات تطويرية في مجالي</t>
  </si>
  <si>
    <t>تقديم بعض الأفكار التطويرية في عملي</t>
  </si>
  <si>
    <t xml:space="preserve">لأن الصحة نعمة من الله وحق علي حفظها
ولأنها تجعلنا نستمتع بالحياة
ونتلذذ بالعبادة
حتى أقوم بدوري كشخص فاعل
وأكون قوياً
فالابتسامة صحة
والايجابية تحسن من الصحة
والمشي مهم والاطعمة لها دور وحسن المزاج يحسن من الصحة
</t>
  </si>
  <si>
    <t xml:space="preserve">المشي 360 كيلو في السنة </t>
  </si>
  <si>
    <t>بمعنى يومياً كيلو كحد أدنى ومحولة مضاعفتها</t>
  </si>
  <si>
    <t xml:space="preserve">مراجعة الوضع المالي الحالي لدي </t>
  </si>
  <si>
    <t>تخفيض 10% من المصروفات وحفظها في وعاء استثماري</t>
  </si>
  <si>
    <t xml:space="preserve">التصدق بالمال لينمو أكثر </t>
  </si>
  <si>
    <t>كتابة خطة لشراء بيت خلال 3 سنوات</t>
  </si>
  <si>
    <t>مراجعة راتبي ، والزيادات المتوقعة والمصروفات المتوقعة</t>
  </si>
  <si>
    <t xml:space="preserve">التصدق شهرياً ب 100 ريال على الجمعيات الرسمية </t>
  </si>
  <si>
    <t>زيارة مريض</t>
  </si>
  <si>
    <t>الاستغفار 1000 مرة يومياً ومضاعفاتها</t>
  </si>
  <si>
    <t>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t>
  </si>
  <si>
    <t>سماع مواعظ عن الإيمان</t>
  </si>
  <si>
    <t>أن أكثر من الابتسامة لأنها عبادة وصحة حتى يقولوا دائما مبتسم</t>
  </si>
  <si>
    <t xml:space="preserve">متابعة الايجابيين في البرامج الاجتماعية </t>
  </si>
  <si>
    <t xml:space="preserve">تجربة الأطعمة الصحية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</si>
</sst>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B2mmm\-yy"/>
  </numFmts>
  <fonts count="31" x14ac:knownFonts="1">
    <font>
      <sz val="11"/>
      <color rgb="FF000000"/>
      <name val="Calibri"/>
      <family val="2"/>
    </font>
    <font>
      <b/>
      <sz val="12"/>
      <name val="Arial"/>
      <family val="2"/>
      <scheme val="minor"/>
    </font>
    <font>
      <b/>
      <sz val="12"/>
      <color rgb="FF00B0F0"/>
      <name val="Arial"/>
      <family val="2"/>
      <scheme val="minor"/>
    </font>
    <font>
      <b/>
      <sz val="14"/>
      <color rgb="FF000000"/>
      <name val="Arial"/>
      <family val="2"/>
      <scheme val="minor"/>
    </font>
    <font>
      <b/>
      <sz val="5"/>
      <color rgb="FF00B0F0"/>
      <name val="Arial"/>
      <family val="2"/>
      <scheme val="minor"/>
    </font>
    <font>
      <sz val="11"/>
      <color rgb="FF000000"/>
      <name val="Arial"/>
      <family val="2"/>
      <scheme val="minor"/>
    </font>
    <font>
      <sz val="14"/>
      <name val="Arial"/>
      <family val="2"/>
      <scheme val="minor"/>
    </font>
    <font>
      <sz val="8"/>
      <color rgb="FF000000"/>
      <name val="Arial"/>
      <family val="2"/>
      <scheme val="minor"/>
    </font>
    <font>
      <b/>
      <sz val="11"/>
      <color rgb="FF00B0F0"/>
      <name val="Arial"/>
      <family val="2"/>
      <scheme val="minor"/>
    </font>
    <font>
      <b/>
      <sz val="14"/>
      <name val="Arial"/>
      <family val="2"/>
      <scheme val="minor"/>
    </font>
    <font>
      <sz val="14"/>
      <color theme="4"/>
      <name val="Arial"/>
      <family val="2"/>
      <scheme val="minor"/>
    </font>
    <font>
      <sz val="14"/>
      <color rgb="FF000000"/>
      <name val="Arial"/>
      <family val="2"/>
      <scheme val="minor"/>
    </font>
    <font>
      <sz val="16"/>
      <color rgb="FF000080"/>
      <name val="Arial"/>
      <family val="2"/>
      <scheme val="minor"/>
    </font>
    <font>
      <b/>
      <sz val="16"/>
      <color rgb="FF000080"/>
      <name val="Arial"/>
      <family val="2"/>
      <scheme val="minor"/>
    </font>
    <font>
      <b/>
      <sz val="12"/>
      <color rgb="FF000000"/>
      <name val="Arial"/>
      <family val="2"/>
      <scheme val="minor"/>
    </font>
    <font>
      <sz val="22"/>
      <color rgb="FF000000"/>
      <name val="Arial"/>
      <family val="2"/>
      <scheme val="minor"/>
    </font>
    <font>
      <sz val="14"/>
      <color rgb="FF000080"/>
      <name val="Arial"/>
      <family val="2"/>
      <scheme val="minor"/>
    </font>
    <font>
      <b/>
      <sz val="14"/>
      <color rgb="FF000080"/>
      <name val="Arial"/>
      <family val="2"/>
      <scheme val="minor"/>
    </font>
    <font>
      <sz val="20"/>
      <color rgb="FF000000"/>
      <name val="Arial"/>
      <family val="2"/>
      <scheme val="minor"/>
    </font>
    <font>
      <b/>
      <sz val="11"/>
      <color rgb="FF000000"/>
      <name val="Arial"/>
      <family val="2"/>
      <scheme val="minor"/>
    </font>
    <font>
      <sz val="10"/>
      <color rgb="FF000000"/>
      <name val="Arial"/>
      <family val="2"/>
      <scheme val="minor"/>
    </font>
    <font>
      <b/>
      <sz val="12"/>
      <color rgb="FF000080"/>
      <name val="Arial"/>
      <family val="2"/>
      <scheme val="minor"/>
    </font>
    <font>
      <sz val="14"/>
      <color theme="1" tint="0.499984740745262"/>
      <name val="Arial"/>
      <family val="2"/>
      <scheme val="minor"/>
    </font>
    <font>
      <b/>
      <sz val="14"/>
      <color rgb="FF00B0F0"/>
      <name val="Arial"/>
      <family val="2"/>
      <scheme val="minor"/>
    </font>
    <font>
      <b/>
      <sz val="14"/>
      <color theme="6" tint="0.79998168889431442"/>
      <name val="Arial"/>
      <family val="2"/>
      <scheme val="minor"/>
    </font>
    <font>
      <b/>
      <sz val="16"/>
      <name val="Arial"/>
      <family val="2"/>
      <scheme val="minor"/>
    </font>
    <font>
      <b/>
      <sz val="20"/>
      <name val="Arial"/>
      <family val="2"/>
      <scheme val="minor"/>
    </font>
    <font>
      <b/>
      <sz val="18"/>
      <color rgb="FF00B050"/>
      <name val="Arial"/>
      <family val="2"/>
      <scheme val="minor"/>
    </font>
    <font>
      <sz val="11"/>
      <name val="Arial"/>
      <family val="2"/>
      <scheme val="minor"/>
    </font>
    <font>
      <sz val="16"/>
      <color rgb="FF000000"/>
      <name val="Arial"/>
      <family val="2"/>
      <scheme val="minor"/>
    </font>
    <font>
      <b/>
      <sz val="13"/>
      <color rgb="FF000000"/>
      <name val="Arial"/>
      <family val="2"/>
      <scheme val="minor"/>
    </font>
  </fonts>
  <fills count="29">
    <fill>
      <patternFill patternType="none"/>
    </fill>
    <fill>
      <patternFill patternType="gray125"/>
    </fill>
    <fill>
      <patternFill patternType="solid">
        <fgColor rgb="FFFFFFFF"/>
        <bgColor indexed="64"/>
      </patternFill>
    </fill>
    <fill>
      <patternFill patternType="solid">
        <fgColor rgb="FFEAF1DD"/>
        <bgColor indexed="64"/>
      </patternFill>
    </fill>
    <fill>
      <patternFill patternType="solid">
        <fgColor rgb="FFD6E3BC"/>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CC66"/>
        <bgColor indexed="64"/>
      </patternFill>
    </fill>
    <fill>
      <patternFill patternType="solid">
        <fgColor rgb="FF00CC99"/>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00FF"/>
        <bgColor indexed="64"/>
      </patternFill>
    </fill>
    <fill>
      <patternFill patternType="solid">
        <fgColor rgb="FFFF00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s>
  <borders count="38">
    <border>
      <left/>
      <right/>
      <top/>
      <bottom/>
      <diagonal/>
    </border>
    <border>
      <left/>
      <right style="double">
        <color rgb="FF333399"/>
      </right>
      <top/>
      <bottom style="double">
        <color rgb="FF333399"/>
      </bottom>
      <diagonal/>
    </border>
    <border>
      <left style="double">
        <color rgb="FF333399"/>
      </left>
      <right style="double">
        <color rgb="FF333399"/>
      </right>
      <top/>
      <bottom style="double">
        <color rgb="FF333399"/>
      </bottom>
      <diagonal/>
    </border>
    <border>
      <left style="double">
        <color rgb="FF333399"/>
      </left>
      <right style="double">
        <color rgb="FF333399"/>
      </right>
      <top/>
      <bottom/>
      <diagonal/>
    </border>
    <border>
      <left style="double">
        <color rgb="FF333399"/>
      </left>
      <right style="double">
        <color rgb="FF333399"/>
      </right>
      <top style="double">
        <color rgb="FF333399"/>
      </top>
      <bottom/>
      <diagonal/>
    </border>
    <border>
      <left style="double">
        <color rgb="FF333399"/>
      </left>
      <right style="double">
        <color rgb="FF333399"/>
      </right>
      <top/>
      <bottom style="double">
        <color indexed="64"/>
      </bottom>
      <diagonal/>
    </border>
    <border>
      <left style="double">
        <color rgb="FF333399"/>
      </left>
      <right/>
      <top/>
      <bottom/>
      <diagonal/>
    </border>
    <border>
      <left style="double">
        <color rgb="FF333399"/>
      </left>
      <right/>
      <top/>
      <bottom style="double">
        <color rgb="FF33339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rgb="FF333399"/>
      </left>
      <right style="double">
        <color rgb="FF333399"/>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rgb="FF333399"/>
      </left>
      <right style="double">
        <color indexed="64"/>
      </right>
      <top style="double">
        <color rgb="FF333399"/>
      </top>
      <bottom/>
      <diagonal/>
    </border>
    <border>
      <left style="double">
        <color rgb="FF333399"/>
      </left>
      <right style="double">
        <color indexed="64"/>
      </right>
      <top/>
      <bottom style="double">
        <color rgb="FF333399"/>
      </bottom>
      <diagonal/>
    </border>
    <border>
      <left style="thin">
        <color indexed="64"/>
      </left>
      <right/>
      <top/>
      <bottom/>
      <diagonal/>
    </border>
    <border>
      <left/>
      <right style="thin">
        <color indexed="64"/>
      </right>
      <top/>
      <bottom/>
      <diagonal/>
    </border>
    <border>
      <left/>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rgb="FF333399"/>
      </left>
      <right style="double">
        <color indexed="64"/>
      </right>
      <top style="double">
        <color indexed="64"/>
      </top>
      <bottom/>
      <diagonal/>
    </border>
    <border>
      <left style="double">
        <color indexed="64"/>
      </left>
      <right style="double">
        <color indexed="64"/>
      </right>
      <top style="double">
        <color rgb="FF333399"/>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diagonal/>
    </border>
  </borders>
  <cellStyleXfs count="1">
    <xf numFmtId="0" fontId="0" fillId="0" borderId="0"/>
  </cellStyleXfs>
  <cellXfs count="375">
    <xf numFmtId="0" fontId="0" fillId="0" borderId="0" xfId="0"/>
    <xf numFmtId="1" fontId="1" fillId="26" borderId="11" xfId="0" applyNumberFormat="1" applyFont="1" applyFill="1" applyBorder="1" applyAlignment="1" applyProtection="1">
      <alignment horizontal="center" vertical="center"/>
    </xf>
    <xf numFmtId="0" fontId="2" fillId="0" borderId="0" xfId="0" applyFont="1" applyBorder="1" applyAlignment="1" applyProtection="1">
      <alignment horizontal="center" vertical="center"/>
      <protection locked="0"/>
    </xf>
    <xf numFmtId="0" fontId="5" fillId="26" borderId="11" xfId="0" applyFont="1" applyFill="1" applyBorder="1" applyAlignment="1" applyProtection="1">
      <alignment horizontal="center" vertical="center"/>
      <protection locked="0"/>
    </xf>
    <xf numFmtId="0" fontId="28" fillId="0" borderId="0" xfId="0" applyFont="1" applyAlignment="1" applyProtection="1">
      <alignment horizontal="right" vertical="center"/>
      <protection locked="0"/>
    </xf>
    <xf numFmtId="49" fontId="28" fillId="0" borderId="0" xfId="0" applyNumberFormat="1" applyFont="1" applyAlignment="1" applyProtection="1">
      <alignment horizontal="right" vertical="center"/>
      <protection locked="0"/>
    </xf>
    <xf numFmtId="0" fontId="9"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49" fontId="9" fillId="8" borderId="2" xfId="0" applyNumberFormat="1" applyFont="1" applyFill="1" applyBorder="1" applyAlignment="1" applyProtection="1">
      <alignment horizontal="center" vertical="center" wrapText="1" readingOrder="2"/>
      <protection locked="0"/>
    </xf>
    <xf numFmtId="49" fontId="9" fillId="21" borderId="2" xfId="0" applyNumberFormat="1" applyFont="1" applyFill="1" applyBorder="1" applyAlignment="1" applyProtection="1">
      <alignment horizontal="center" vertical="center" wrapText="1" readingOrder="2"/>
      <protection locked="0"/>
    </xf>
    <xf numFmtId="0" fontId="9" fillId="8" borderId="7" xfId="0" applyFont="1" applyFill="1" applyBorder="1" applyAlignment="1" applyProtection="1">
      <alignment horizontal="center" vertical="center" wrapText="1" readingOrder="2"/>
      <protection locked="0"/>
    </xf>
    <xf numFmtId="0" fontId="5" fillId="0" borderId="0" xfId="0" applyFont="1" applyAlignment="1" applyProtection="1"/>
    <xf numFmtId="0" fontId="5" fillId="6" borderId="11"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readingOrder="2"/>
    </xf>
    <xf numFmtId="0" fontId="17" fillId="3" borderId="2" xfId="0" applyFont="1" applyFill="1" applyBorder="1" applyAlignment="1" applyProtection="1">
      <alignment horizontal="center" vertical="center" wrapText="1" readingOrder="2"/>
      <protection locked="0"/>
    </xf>
    <xf numFmtId="0" fontId="17" fillId="3" borderId="1" xfId="0" applyFont="1" applyFill="1" applyBorder="1" applyAlignment="1" applyProtection="1">
      <alignment horizontal="center" vertical="center" wrapText="1" readingOrder="2"/>
      <protection locked="0"/>
    </xf>
    <xf numFmtId="0" fontId="5" fillId="0" borderId="0" xfId="0" applyFont="1" applyAlignment="1" applyProtection="1">
      <alignment horizontal="center" vertical="center"/>
    </xf>
    <xf numFmtId="0" fontId="9" fillId="8" borderId="2" xfId="0" applyFont="1" applyFill="1" applyBorder="1" applyAlignment="1" applyProtection="1">
      <alignment horizontal="center" vertical="center" wrapText="1" readingOrder="2"/>
      <protection locked="0"/>
    </xf>
    <xf numFmtId="0" fontId="17" fillId="21" borderId="3" xfId="0" applyFont="1" applyFill="1" applyBorder="1" applyAlignment="1" applyProtection="1">
      <alignment horizontal="center" vertical="center" wrapText="1" readingOrder="2"/>
      <protection locked="0"/>
    </xf>
    <xf numFmtId="0" fontId="17" fillId="21" borderId="2" xfId="0" applyFont="1" applyFill="1" applyBorder="1" applyAlignment="1" applyProtection="1">
      <alignment horizontal="center" vertical="center" wrapText="1" readingOrder="2"/>
      <protection locked="0"/>
    </xf>
    <xf numFmtId="0" fontId="9" fillId="21" borderId="2" xfId="0" applyFont="1" applyFill="1" applyBorder="1" applyAlignment="1" applyProtection="1">
      <alignment horizontal="center" vertical="center" wrapText="1" readingOrder="2"/>
      <protection locked="0"/>
    </xf>
    <xf numFmtId="0" fontId="3" fillId="8" borderId="2" xfId="0" applyFont="1" applyFill="1" applyBorder="1" applyAlignment="1" applyProtection="1">
      <alignment horizontal="center" vertical="center" wrapText="1" readingOrder="2"/>
      <protection locked="0"/>
    </xf>
    <xf numFmtId="0" fontId="4" fillId="0" borderId="0" xfId="0" applyFont="1" applyAlignment="1" applyProtection="1">
      <alignment horizontal="justify" readingOrder="2"/>
      <protection locked="0"/>
    </xf>
    <xf numFmtId="0" fontId="5" fillId="0" borderId="0" xfId="0" applyFont="1" applyAlignment="1" applyProtection="1">
      <alignment horizontal="center" vertical="center"/>
      <protection locked="0"/>
    </xf>
    <xf numFmtId="0" fontId="5" fillId="0" borderId="0" xfId="0" applyFont="1" applyAlignment="1" applyProtection="1">
      <protection locked="0"/>
    </xf>
    <xf numFmtId="0" fontId="2" fillId="0" borderId="0" xfId="0" applyFont="1" applyAlignment="1" applyProtection="1">
      <alignment horizontal="justify" readingOrder="2"/>
      <protection locked="0"/>
    </xf>
    <xf numFmtId="0" fontId="1" fillId="0" borderId="0" xfId="0" applyFont="1" applyAlignment="1" applyProtection="1">
      <protection locked="0"/>
    </xf>
    <xf numFmtId="49" fontId="1" fillId="0" borderId="0" xfId="0" applyNumberFormat="1" applyFont="1" applyAlignment="1" applyProtection="1">
      <protection locked="0"/>
    </xf>
    <xf numFmtId="0" fontId="8" fillId="0" borderId="0" xfId="0" applyFont="1" applyAlignment="1" applyProtection="1">
      <alignment horizontal="justify" readingOrder="2"/>
      <protection locked="0"/>
    </xf>
    <xf numFmtId="0" fontId="8" fillId="0" borderId="0" xfId="0" applyFont="1" applyBorder="1" applyAlignment="1" applyProtection="1">
      <alignment horizontal="justify" readingOrder="2"/>
      <protection locked="0"/>
    </xf>
    <xf numFmtId="0" fontId="1" fillId="9" borderId="11" xfId="0" applyFont="1" applyFill="1" applyBorder="1" applyAlignment="1" applyProtection="1">
      <alignment vertical="center"/>
      <protection locked="0"/>
    </xf>
    <xf numFmtId="0" fontId="2" fillId="0" borderId="0" xfId="0" applyFont="1" applyAlignment="1" applyProtection="1">
      <protection locked="0"/>
    </xf>
    <xf numFmtId="0" fontId="1" fillId="26" borderId="11"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wrapText="1" readingOrder="2"/>
      <protection locked="0"/>
    </xf>
    <xf numFmtId="0" fontId="17" fillId="4" borderId="33" xfId="0" applyFont="1" applyFill="1" applyBorder="1" applyAlignment="1" applyProtection="1">
      <alignment horizontal="center" vertical="center" wrapText="1" readingOrder="2"/>
      <protection locked="0"/>
    </xf>
    <xf numFmtId="0" fontId="16" fillId="2" borderId="2" xfId="0" applyFont="1" applyFill="1" applyBorder="1" applyAlignment="1" applyProtection="1">
      <alignment horizontal="center" vertical="center" wrapText="1" readingOrder="2"/>
      <protection locked="0"/>
    </xf>
    <xf numFmtId="0" fontId="17" fillId="6" borderId="2" xfId="0" applyFont="1" applyFill="1" applyBorder="1" applyAlignment="1" applyProtection="1">
      <alignment horizontal="center" vertical="center" wrapText="1" readingOrder="2"/>
      <protection locked="0"/>
    </xf>
    <xf numFmtId="0" fontId="3" fillId="7" borderId="2" xfId="0" applyFont="1" applyFill="1" applyBorder="1" applyAlignment="1" applyProtection="1">
      <alignment horizontal="center" vertical="center" wrapText="1" readingOrder="2"/>
      <protection locked="0"/>
    </xf>
    <xf numFmtId="0" fontId="28" fillId="0" borderId="0" xfId="0" applyFont="1" applyAlignment="1" applyProtection="1">
      <protection locked="0"/>
    </xf>
    <xf numFmtId="0" fontId="11" fillId="26" borderId="11" xfId="0" applyFont="1" applyFill="1" applyBorder="1" applyAlignment="1" applyProtection="1">
      <alignment horizontal="center" vertical="center"/>
      <protection locked="0"/>
    </xf>
    <xf numFmtId="0" fontId="5" fillId="26" borderId="14" xfId="0" applyFont="1" applyFill="1" applyBorder="1" applyAlignment="1" applyProtection="1">
      <alignment horizontal="center" vertical="center"/>
      <protection locked="0"/>
    </xf>
    <xf numFmtId="0" fontId="5" fillId="26" borderId="35" xfId="0" applyFont="1" applyFill="1" applyBorder="1" applyAlignment="1" applyProtection="1">
      <alignment horizontal="center" vertical="center"/>
      <protection locked="0"/>
    </xf>
    <xf numFmtId="0" fontId="11" fillId="0" borderId="0" xfId="0" applyFont="1" applyAlignment="1" applyProtection="1">
      <protection locked="0"/>
    </xf>
    <xf numFmtId="49" fontId="28" fillId="0" borderId="0" xfId="0" applyNumberFormat="1" applyFont="1" applyAlignment="1" applyProtection="1">
      <protection locked="0"/>
    </xf>
    <xf numFmtId="49" fontId="1" fillId="21" borderId="11" xfId="0" applyNumberFormat="1" applyFont="1" applyFill="1" applyBorder="1" applyAlignment="1" applyProtection="1">
      <alignment vertical="center"/>
    </xf>
    <xf numFmtId="0" fontId="10" fillId="0" borderId="26" xfId="0" applyFont="1" applyBorder="1" applyAlignment="1" applyProtection="1">
      <alignment horizontal="center" vertical="center"/>
    </xf>
    <xf numFmtId="0" fontId="17" fillId="21" borderId="2" xfId="0" applyFont="1" applyFill="1" applyBorder="1" applyAlignment="1" applyProtection="1">
      <alignment horizontal="center" vertical="center" wrapText="1" readingOrder="2"/>
    </xf>
    <xf numFmtId="0" fontId="3" fillId="21" borderId="13" xfId="0" applyFont="1" applyFill="1" applyBorder="1" applyAlignment="1" applyProtection="1">
      <alignment horizontal="center" vertical="center" wrapText="1" readingOrder="2"/>
    </xf>
    <xf numFmtId="0" fontId="5" fillId="8" borderId="13" xfId="0" applyFont="1" applyFill="1" applyBorder="1" applyAlignment="1" applyProtection="1">
      <alignment horizontal="center" vertical="center"/>
    </xf>
    <xf numFmtId="1" fontId="5" fillId="26" borderId="11" xfId="0" applyNumberFormat="1" applyFont="1" applyFill="1" applyBorder="1" applyAlignment="1" applyProtection="1">
      <alignment horizontal="center" vertical="center"/>
    </xf>
    <xf numFmtId="0" fontId="5" fillId="10" borderId="11" xfId="0" applyFont="1" applyFill="1" applyBorder="1" applyAlignment="1" applyProtection="1">
      <alignment horizontal="center" vertical="center"/>
    </xf>
    <xf numFmtId="1" fontId="5" fillId="10" borderId="11" xfId="0" applyNumberFormat="1" applyFont="1" applyFill="1" applyBorder="1" applyAlignment="1" applyProtection="1">
      <alignment horizontal="center" vertical="center"/>
    </xf>
    <xf numFmtId="0" fontId="4" fillId="0" borderId="0" xfId="0" applyFont="1" applyAlignment="1" applyProtection="1">
      <alignment horizontal="justify" readingOrder="2"/>
    </xf>
    <xf numFmtId="0" fontId="11" fillId="0" borderId="0" xfId="0" applyFont="1" applyAlignment="1" applyProtection="1">
      <alignment horizontal="left" vertical="center"/>
    </xf>
    <xf numFmtId="0" fontId="28" fillId="0" borderId="0" xfId="0" applyFont="1" applyAlignment="1" applyProtection="1">
      <alignment horizontal="right" vertical="center"/>
    </xf>
    <xf numFmtId="49" fontId="28" fillId="0" borderId="0" xfId="0" applyNumberFormat="1" applyFont="1" applyAlignment="1" applyProtection="1">
      <alignment horizontal="right" vertical="center"/>
    </xf>
    <xf numFmtId="0" fontId="2" fillId="0" borderId="0" xfId="0" applyFont="1" applyAlignment="1" applyProtection="1">
      <alignment horizontal="justify" readingOrder="2"/>
    </xf>
    <xf numFmtId="0" fontId="23" fillId="0" borderId="0" xfId="0" applyFont="1" applyAlignment="1" applyProtection="1"/>
    <xf numFmtId="0" fontId="1" fillId="0" borderId="0" xfId="0" applyFont="1" applyAlignment="1" applyProtection="1"/>
    <xf numFmtId="49" fontId="1" fillId="0" borderId="0" xfId="0" applyNumberFormat="1" applyFont="1" applyAlignment="1" applyProtection="1"/>
    <xf numFmtId="0" fontId="8" fillId="0" borderId="0" xfId="0" applyFont="1" applyAlignment="1" applyProtection="1">
      <alignment horizontal="justify" readingOrder="2"/>
    </xf>
    <xf numFmtId="0" fontId="8" fillId="0" borderId="0" xfId="0" applyFont="1" applyBorder="1" applyAlignment="1" applyProtection="1">
      <alignment horizontal="justify" readingOrder="2"/>
    </xf>
    <xf numFmtId="0" fontId="24"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0" fontId="16" fillId="2" borderId="2" xfId="0" applyFont="1" applyFill="1" applyBorder="1" applyAlignment="1" applyProtection="1">
      <alignment horizontal="center" vertical="center" wrapText="1" readingOrder="2"/>
    </xf>
    <xf numFmtId="0" fontId="9" fillId="8" borderId="2" xfId="0" applyFont="1" applyFill="1" applyBorder="1" applyAlignment="1" applyProtection="1">
      <alignment horizontal="center" vertical="center" wrapText="1" readingOrder="2"/>
    </xf>
    <xf numFmtId="0" fontId="9" fillId="21" borderId="2" xfId="0" applyFont="1" applyFill="1" applyBorder="1" applyAlignment="1" applyProtection="1">
      <alignment horizontal="center" vertical="center" wrapText="1" readingOrder="2"/>
    </xf>
    <xf numFmtId="0" fontId="3" fillId="2" borderId="2" xfId="0" applyFont="1" applyFill="1" applyBorder="1" applyAlignment="1" applyProtection="1">
      <alignment horizontal="center" vertical="center" wrapText="1" readingOrder="2"/>
    </xf>
    <xf numFmtId="0" fontId="28" fillId="0" borderId="0" xfId="0" applyFont="1" applyAlignment="1" applyProtection="1"/>
    <xf numFmtId="0" fontId="6" fillId="0" borderId="0" xfId="0" applyFont="1" applyAlignment="1" applyProtection="1">
      <alignment horizontal="left" vertical="center"/>
      <protection locked="0"/>
    </xf>
    <xf numFmtId="0" fontId="9" fillId="0" borderId="0" xfId="0" applyFont="1" applyAlignment="1" applyProtection="1">
      <protection locked="0"/>
    </xf>
    <xf numFmtId="0" fontId="2" fillId="0" borderId="11" xfId="0" applyFont="1" applyBorder="1" applyAlignment="1" applyProtection="1">
      <alignment horizontal="left" vertical="center"/>
      <protection locked="0"/>
    </xf>
    <xf numFmtId="0" fontId="5" fillId="0" borderId="0" xfId="0" applyFont="1" applyBorder="1" applyAlignment="1" applyProtection="1">
      <protection locked="0"/>
    </xf>
    <xf numFmtId="0" fontId="6"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49" fontId="28" fillId="0" borderId="0" xfId="0" applyNumberFormat="1" applyFont="1" applyAlignment="1" applyProtection="1">
      <alignment horizontal="center" vertical="center"/>
      <protection locked="0"/>
    </xf>
    <xf numFmtId="49" fontId="5" fillId="0" borderId="0" xfId="0" applyNumberFormat="1" applyFont="1" applyAlignment="1" applyProtection="1">
      <protection locked="0"/>
    </xf>
    <xf numFmtId="0" fontId="5" fillId="26" borderId="24" xfId="0" applyFont="1" applyFill="1" applyBorder="1" applyAlignment="1" applyProtection="1">
      <alignment horizontal="center" vertical="center"/>
      <protection locked="0"/>
    </xf>
    <xf numFmtId="0" fontId="7" fillId="0" borderId="0" xfId="0" applyFont="1" applyAlignment="1" applyProtection="1"/>
    <xf numFmtId="0" fontId="5" fillId="0" borderId="0" xfId="0" applyFont="1" applyBorder="1" applyAlignment="1" applyProtection="1"/>
    <xf numFmtId="0" fontId="5" fillId="9" borderId="20" xfId="0" applyFont="1" applyFill="1" applyBorder="1" applyAlignment="1" applyProtection="1">
      <alignment horizontal="center" vertical="center" wrapText="1"/>
    </xf>
    <xf numFmtId="0" fontId="5" fillId="9" borderId="17" xfId="0" applyFont="1" applyFill="1" applyBorder="1" applyAlignment="1" applyProtection="1">
      <alignment horizontal="center" vertical="center" wrapText="1"/>
    </xf>
    <xf numFmtId="0" fontId="5" fillId="9" borderId="22" xfId="0" applyFont="1" applyFill="1" applyBorder="1" applyAlignment="1" applyProtection="1">
      <alignment horizontal="center" vertical="center" wrapText="1"/>
    </xf>
    <xf numFmtId="164" fontId="5" fillId="11" borderId="20" xfId="0" applyNumberFormat="1" applyFont="1" applyFill="1" applyBorder="1" applyAlignment="1" applyProtection="1">
      <alignment horizontal="center" vertical="center" wrapText="1"/>
    </xf>
    <xf numFmtId="164" fontId="5" fillId="11" borderId="17" xfId="0" applyNumberFormat="1" applyFont="1" applyFill="1" applyBorder="1" applyAlignment="1" applyProtection="1">
      <alignment horizontal="center" vertical="center" wrapText="1"/>
    </xf>
    <xf numFmtId="164" fontId="5" fillId="11" borderId="22" xfId="0" applyNumberFormat="1" applyFont="1" applyFill="1" applyBorder="1" applyAlignment="1" applyProtection="1">
      <alignment horizontal="center" vertical="center" wrapText="1"/>
    </xf>
    <xf numFmtId="164" fontId="5" fillId="14" borderId="14" xfId="0" applyNumberFormat="1" applyFont="1" applyFill="1" applyBorder="1" applyAlignment="1" applyProtection="1">
      <alignment horizontal="center" vertical="center" wrapText="1"/>
    </xf>
    <xf numFmtId="164" fontId="5" fillId="14" borderId="15" xfId="0" applyNumberFormat="1" applyFont="1" applyFill="1" applyBorder="1" applyAlignment="1" applyProtection="1">
      <alignment horizontal="center" vertical="center" wrapText="1"/>
    </xf>
    <xf numFmtId="164" fontId="5" fillId="14" borderId="16" xfId="0" applyNumberFormat="1" applyFont="1" applyFill="1" applyBorder="1" applyAlignment="1" applyProtection="1">
      <alignment horizontal="center" vertical="center" wrapText="1"/>
    </xf>
    <xf numFmtId="164" fontId="5" fillId="15" borderId="20" xfId="0" applyNumberFormat="1" applyFont="1" applyFill="1" applyBorder="1" applyAlignment="1" applyProtection="1">
      <alignment horizontal="center" vertical="center" wrapText="1"/>
    </xf>
    <xf numFmtId="164" fontId="5" fillId="15" borderId="17" xfId="0" applyNumberFormat="1" applyFont="1" applyFill="1" applyBorder="1" applyAlignment="1" applyProtection="1">
      <alignment horizontal="center" vertical="center" wrapText="1"/>
    </xf>
    <xf numFmtId="164" fontId="5" fillId="15" borderId="22" xfId="0" applyNumberFormat="1" applyFont="1" applyFill="1" applyBorder="1" applyAlignment="1" applyProtection="1">
      <alignment horizontal="center" vertical="center" wrapText="1"/>
    </xf>
    <xf numFmtId="164" fontId="5" fillId="16" borderId="14" xfId="0" applyNumberFormat="1" applyFont="1" applyFill="1" applyBorder="1" applyAlignment="1" applyProtection="1">
      <alignment horizontal="center" vertical="center" wrapText="1"/>
    </xf>
    <xf numFmtId="164" fontId="5" fillId="16" borderId="15" xfId="0" applyNumberFormat="1" applyFont="1" applyFill="1" applyBorder="1" applyAlignment="1" applyProtection="1">
      <alignment horizontal="center" vertical="center" wrapText="1"/>
    </xf>
    <xf numFmtId="164" fontId="5" fillId="16" borderId="16" xfId="0" applyNumberFormat="1" applyFont="1" applyFill="1" applyBorder="1" applyAlignment="1" applyProtection="1">
      <alignment horizontal="center" vertical="center" wrapText="1"/>
    </xf>
    <xf numFmtId="164" fontId="5" fillId="17" borderId="14" xfId="0" applyNumberFormat="1" applyFont="1" applyFill="1" applyBorder="1" applyAlignment="1" applyProtection="1">
      <alignment horizontal="center" vertical="center" wrapText="1"/>
    </xf>
    <xf numFmtId="164" fontId="5" fillId="17" borderId="15" xfId="0" applyNumberFormat="1" applyFont="1" applyFill="1" applyBorder="1" applyAlignment="1" applyProtection="1">
      <alignment horizontal="center" vertical="center" wrapText="1"/>
    </xf>
    <xf numFmtId="164" fontId="5" fillId="17" borderId="16" xfId="0" applyNumberFormat="1" applyFont="1" applyFill="1" applyBorder="1" applyAlignment="1" applyProtection="1">
      <alignment horizontal="center" vertical="center" wrapText="1"/>
    </xf>
    <xf numFmtId="164" fontId="5" fillId="18" borderId="14" xfId="0" applyNumberFormat="1" applyFont="1" applyFill="1" applyBorder="1" applyAlignment="1" applyProtection="1">
      <alignment horizontal="center" vertical="center" wrapText="1"/>
    </xf>
    <xf numFmtId="164" fontId="5" fillId="18" borderId="15" xfId="0" applyNumberFormat="1" applyFont="1" applyFill="1" applyBorder="1" applyAlignment="1" applyProtection="1">
      <alignment horizontal="center" vertical="center" wrapText="1"/>
    </xf>
    <xf numFmtId="164" fontId="5" fillId="18" borderId="16" xfId="0" applyNumberFormat="1" applyFont="1" applyFill="1" applyBorder="1" applyAlignment="1" applyProtection="1">
      <alignment horizontal="center" vertical="center" wrapText="1"/>
    </xf>
    <xf numFmtId="164" fontId="5" fillId="8" borderId="14" xfId="0" applyNumberFormat="1" applyFont="1" applyFill="1" applyBorder="1" applyAlignment="1" applyProtection="1">
      <alignment horizontal="center" vertical="center" wrapText="1"/>
    </xf>
    <xf numFmtId="164" fontId="5" fillId="8" borderId="15" xfId="0" applyNumberFormat="1" applyFont="1" applyFill="1" applyBorder="1" applyAlignment="1" applyProtection="1">
      <alignment horizontal="center" vertical="center" wrapText="1"/>
    </xf>
    <xf numFmtId="164" fontId="5" fillId="8" borderId="16" xfId="0" applyNumberFormat="1" applyFont="1" applyFill="1" applyBorder="1" applyAlignment="1" applyProtection="1">
      <alignment horizontal="center" vertical="center" wrapText="1"/>
    </xf>
    <xf numFmtId="164" fontId="5" fillId="12" borderId="14" xfId="0" applyNumberFormat="1" applyFont="1" applyFill="1" applyBorder="1" applyAlignment="1" applyProtection="1">
      <alignment horizontal="center" vertical="center" wrapText="1"/>
    </xf>
    <xf numFmtId="164" fontId="5" fillId="12" borderId="15" xfId="0" applyNumberFormat="1" applyFont="1" applyFill="1" applyBorder="1" applyAlignment="1" applyProtection="1">
      <alignment horizontal="center" vertical="center" wrapText="1"/>
    </xf>
    <xf numFmtId="164" fontId="5" fillId="12" borderId="16" xfId="0" applyNumberFormat="1" applyFont="1" applyFill="1" applyBorder="1" applyAlignment="1" applyProtection="1">
      <alignment horizontal="center" vertical="center" wrapText="1"/>
    </xf>
    <xf numFmtId="164" fontId="5" fillId="19" borderId="14" xfId="0" applyNumberFormat="1" applyFont="1" applyFill="1" applyBorder="1" applyAlignment="1" applyProtection="1">
      <alignment horizontal="center" vertical="center" wrapText="1"/>
    </xf>
    <xf numFmtId="164" fontId="5" fillId="19" borderId="15" xfId="0" applyNumberFormat="1" applyFont="1" applyFill="1" applyBorder="1" applyAlignment="1" applyProtection="1">
      <alignment horizontal="center" vertical="center" wrapText="1"/>
    </xf>
    <xf numFmtId="164" fontId="5" fillId="19" borderId="16" xfId="0" applyNumberFormat="1" applyFont="1" applyFill="1" applyBorder="1" applyAlignment="1" applyProtection="1">
      <alignment horizontal="center" vertical="center" wrapText="1"/>
    </xf>
    <xf numFmtId="164" fontId="5" fillId="13" borderId="14" xfId="0" applyNumberFormat="1" applyFont="1" applyFill="1" applyBorder="1" applyAlignment="1" applyProtection="1">
      <alignment horizontal="center" vertical="center" wrapText="1"/>
    </xf>
    <xf numFmtId="164" fontId="5" fillId="13" borderId="15" xfId="0" applyNumberFormat="1" applyFont="1" applyFill="1" applyBorder="1" applyAlignment="1" applyProtection="1">
      <alignment horizontal="center" vertical="center" wrapText="1"/>
    </xf>
    <xf numFmtId="164" fontId="5" fillId="13" borderId="16" xfId="0" applyNumberFormat="1" applyFont="1" applyFill="1" applyBorder="1" applyAlignment="1" applyProtection="1">
      <alignment horizontal="center" vertical="center" wrapText="1"/>
    </xf>
    <xf numFmtId="164" fontId="5" fillId="20" borderId="14" xfId="0" applyNumberFormat="1" applyFont="1" applyFill="1" applyBorder="1" applyAlignment="1" applyProtection="1">
      <alignment horizontal="center" vertical="center" wrapText="1"/>
    </xf>
    <xf numFmtId="164" fontId="5" fillId="20" borderId="15" xfId="0" applyNumberFormat="1" applyFont="1" applyFill="1" applyBorder="1" applyAlignment="1" applyProtection="1">
      <alignment horizontal="center" vertical="center" wrapText="1"/>
    </xf>
    <xf numFmtId="164" fontId="5" fillId="20" borderId="16" xfId="0" applyNumberFormat="1" applyFont="1" applyFill="1" applyBorder="1" applyAlignment="1" applyProtection="1">
      <alignment horizontal="center" vertical="center" wrapText="1"/>
    </xf>
    <xf numFmtId="0" fontId="5" fillId="9" borderId="16" xfId="0" applyFont="1" applyFill="1" applyBorder="1" applyAlignment="1" applyProtection="1">
      <alignment horizontal="center" vertical="center"/>
    </xf>
    <xf numFmtId="0" fontId="5" fillId="9" borderId="11" xfId="0" applyFont="1" applyFill="1" applyBorder="1" applyAlignment="1" applyProtection="1">
      <alignment horizontal="center" vertical="center"/>
    </xf>
    <xf numFmtId="0" fontId="5" fillId="11" borderId="11" xfId="0" applyFont="1" applyFill="1" applyBorder="1" applyAlignment="1" applyProtection="1">
      <alignment horizontal="center" vertical="center"/>
    </xf>
    <xf numFmtId="0" fontId="5" fillId="14" borderId="11" xfId="0" applyFont="1" applyFill="1" applyBorder="1" applyAlignment="1" applyProtection="1">
      <alignment horizontal="center" vertical="center"/>
    </xf>
    <xf numFmtId="0" fontId="5" fillId="15" borderId="11" xfId="0" applyFont="1" applyFill="1" applyBorder="1" applyAlignment="1" applyProtection="1">
      <alignment horizontal="center" vertical="center"/>
    </xf>
    <xf numFmtId="0" fontId="5" fillId="16" borderId="11" xfId="0" applyFont="1" applyFill="1" applyBorder="1" applyAlignment="1" applyProtection="1">
      <alignment horizontal="center" vertical="center"/>
    </xf>
    <xf numFmtId="0" fontId="5" fillId="17" borderId="11" xfId="0" applyFont="1" applyFill="1" applyBorder="1" applyAlignment="1" applyProtection="1">
      <alignment horizontal="center" vertical="center"/>
    </xf>
    <xf numFmtId="0" fontId="5" fillId="18" borderId="11" xfId="0" applyFont="1" applyFill="1" applyBorder="1" applyAlignment="1" applyProtection="1">
      <alignment horizontal="center" vertical="center"/>
    </xf>
    <xf numFmtId="0" fontId="5" fillId="8" borderId="11" xfId="0" applyFont="1" applyFill="1" applyBorder="1" applyAlignment="1" applyProtection="1">
      <alignment horizontal="center" vertical="center"/>
    </xf>
    <xf numFmtId="0" fontId="5" fillId="12" borderId="11" xfId="0" applyFont="1" applyFill="1" applyBorder="1" applyAlignment="1" applyProtection="1">
      <alignment horizontal="center" vertical="center"/>
    </xf>
    <xf numFmtId="0" fontId="5" fillId="19" borderId="11" xfId="0" applyFont="1" applyFill="1" applyBorder="1" applyAlignment="1" applyProtection="1">
      <alignment horizontal="center" vertical="center"/>
    </xf>
    <xf numFmtId="0" fontId="5" fillId="13" borderId="11" xfId="0" applyFont="1" applyFill="1" applyBorder="1" applyAlignment="1" applyProtection="1">
      <alignment horizontal="center" vertical="center"/>
    </xf>
    <xf numFmtId="0" fontId="5" fillId="20" borderId="11" xfId="0" applyFont="1" applyFill="1" applyBorder="1" applyAlignment="1" applyProtection="1">
      <alignment horizontal="center" vertical="center"/>
    </xf>
    <xf numFmtId="0" fontId="5" fillId="20" borderId="14" xfId="0" applyFont="1" applyFill="1" applyBorder="1" applyAlignment="1" applyProtection="1">
      <alignment horizontal="center" vertical="center"/>
    </xf>
    <xf numFmtId="1" fontId="15" fillId="5" borderId="8" xfId="0" applyNumberFormat="1" applyFont="1" applyFill="1" applyBorder="1" applyAlignment="1" applyProtection="1">
      <alignment horizontal="left" vertical="center"/>
    </xf>
    <xf numFmtId="0" fontId="15" fillId="5" borderId="10" xfId="0" applyFont="1" applyFill="1" applyBorder="1" applyAlignment="1" applyProtection="1">
      <alignment horizontal="right" vertical="center"/>
    </xf>
    <xf numFmtId="0" fontId="5" fillId="23" borderId="11" xfId="0" applyFont="1" applyFill="1" applyBorder="1" applyAlignment="1" applyProtection="1">
      <alignment horizontal="center" vertical="center"/>
    </xf>
    <xf numFmtId="1" fontId="15" fillId="5" borderId="29" xfId="0" applyNumberFormat="1" applyFont="1" applyFill="1" applyBorder="1" applyAlignment="1" applyProtection="1">
      <alignment horizontal="center" vertical="center"/>
    </xf>
    <xf numFmtId="0" fontId="5" fillId="5" borderId="30" xfId="0" applyFont="1" applyFill="1" applyBorder="1" applyAlignment="1" applyProtection="1"/>
    <xf numFmtId="0" fontId="15" fillId="25" borderId="8" xfId="0" applyFont="1" applyFill="1" applyBorder="1" applyAlignment="1" applyProtection="1">
      <alignment horizontal="left" vertical="center"/>
    </xf>
    <xf numFmtId="0" fontId="15" fillId="25" borderId="36" xfId="0" applyFont="1" applyFill="1" applyBorder="1" applyAlignment="1" applyProtection="1">
      <alignment horizontal="right" vertical="center"/>
    </xf>
    <xf numFmtId="0" fontId="15" fillId="5" borderId="8" xfId="0" applyFont="1" applyFill="1" applyBorder="1" applyAlignment="1" applyProtection="1">
      <alignment horizontal="left" vertical="center"/>
    </xf>
    <xf numFmtId="0" fontId="15" fillId="5" borderId="36" xfId="0" applyFont="1" applyFill="1" applyBorder="1" applyAlignment="1" applyProtection="1">
      <alignment horizontal="right" vertical="center"/>
    </xf>
    <xf numFmtId="0" fontId="15" fillId="24" borderId="8" xfId="0" applyFont="1" applyFill="1" applyBorder="1" applyAlignment="1" applyProtection="1">
      <alignment horizontal="left" vertical="center"/>
    </xf>
    <xf numFmtId="0" fontId="15" fillId="24" borderId="36" xfId="0" applyFont="1" applyFill="1" applyBorder="1" applyAlignment="1" applyProtection="1">
      <alignment horizontal="right" vertical="center"/>
    </xf>
    <xf numFmtId="0" fontId="15" fillId="24" borderId="10" xfId="0" applyFont="1" applyFill="1" applyBorder="1" applyAlignment="1" applyProtection="1">
      <alignment horizontal="right" vertical="center"/>
    </xf>
    <xf numFmtId="0" fontId="15" fillId="28" borderId="8" xfId="0" applyFont="1" applyFill="1" applyBorder="1" applyAlignment="1" applyProtection="1">
      <alignment horizontal="left" vertical="center"/>
    </xf>
    <xf numFmtId="0" fontId="15" fillId="28" borderId="36" xfId="0" applyFont="1" applyFill="1" applyBorder="1" applyAlignment="1" applyProtection="1">
      <alignment horizontal="right" vertical="center"/>
    </xf>
    <xf numFmtId="0" fontId="15" fillId="27" borderId="8" xfId="0" applyFont="1" applyFill="1" applyBorder="1" applyAlignment="1" applyProtection="1">
      <alignment horizontal="left" vertical="center"/>
    </xf>
    <xf numFmtId="0" fontId="15" fillId="27" borderId="10" xfId="0" applyFont="1" applyFill="1" applyBorder="1" applyAlignment="1" applyProtection="1">
      <alignment horizontal="right" vertical="center"/>
    </xf>
    <xf numFmtId="0" fontId="5" fillId="9" borderId="12" xfId="0" applyFont="1" applyFill="1" applyBorder="1" applyAlignment="1" applyProtection="1">
      <alignment horizontal="center" vertical="center"/>
    </xf>
    <xf numFmtId="0" fontId="5" fillId="0" borderId="24" xfId="0" applyFont="1" applyBorder="1" applyAlignment="1" applyProtection="1">
      <alignment horizontal="center" vertical="center"/>
    </xf>
    <xf numFmtId="0" fontId="5" fillId="9" borderId="24" xfId="0" applyFont="1" applyFill="1" applyBorder="1" applyAlignment="1" applyProtection="1">
      <alignment horizontal="center" vertical="center"/>
    </xf>
    <xf numFmtId="0" fontId="5" fillId="23" borderId="24" xfId="0" applyFont="1" applyFill="1" applyBorder="1" applyAlignment="1" applyProtection="1">
      <alignment horizontal="center" vertical="center"/>
    </xf>
    <xf numFmtId="0" fontId="5" fillId="14" borderId="24" xfId="0" applyFont="1" applyFill="1" applyBorder="1" applyAlignment="1" applyProtection="1">
      <alignment horizontal="center" vertical="center"/>
    </xf>
    <xf numFmtId="0" fontId="5" fillId="15" borderId="24" xfId="0" applyFont="1" applyFill="1" applyBorder="1" applyAlignment="1" applyProtection="1">
      <alignment horizontal="center" vertical="center"/>
    </xf>
    <xf numFmtId="0" fontId="5" fillId="16" borderId="24" xfId="0" applyFont="1" applyFill="1" applyBorder="1" applyAlignment="1" applyProtection="1">
      <alignment horizontal="center" vertical="center"/>
    </xf>
    <xf numFmtId="0" fontId="5" fillId="17" borderId="24" xfId="0" applyFont="1" applyFill="1" applyBorder="1" applyAlignment="1" applyProtection="1">
      <alignment horizontal="center" vertical="center"/>
    </xf>
    <xf numFmtId="0" fontId="5" fillId="18" borderId="24" xfId="0" applyFont="1" applyFill="1" applyBorder="1" applyAlignment="1" applyProtection="1">
      <alignment horizontal="center" vertical="center"/>
    </xf>
    <xf numFmtId="0" fontId="5" fillId="8" borderId="24" xfId="0" applyFont="1" applyFill="1" applyBorder="1" applyAlignment="1" applyProtection="1">
      <alignment horizontal="center" vertical="center"/>
    </xf>
    <xf numFmtId="0" fontId="5" fillId="12" borderId="24" xfId="0" applyFont="1" applyFill="1" applyBorder="1" applyAlignment="1" applyProtection="1">
      <alignment horizontal="center" vertical="center"/>
    </xf>
    <xf numFmtId="0" fontId="5" fillId="19" borderId="24" xfId="0" applyFont="1" applyFill="1" applyBorder="1" applyAlignment="1" applyProtection="1">
      <alignment horizontal="center" vertical="center"/>
    </xf>
    <xf numFmtId="0" fontId="5" fillId="13" borderId="24" xfId="0" applyFont="1" applyFill="1" applyBorder="1" applyAlignment="1" applyProtection="1">
      <alignment horizontal="center" vertical="center"/>
    </xf>
    <xf numFmtId="0" fontId="5" fillId="20" borderId="24" xfId="0" applyFont="1" applyFill="1" applyBorder="1" applyAlignment="1" applyProtection="1">
      <alignment horizontal="center" vertical="center"/>
    </xf>
    <xf numFmtId="0" fontId="10" fillId="0" borderId="24" xfId="0" applyFont="1" applyBorder="1" applyAlignment="1" applyProtection="1">
      <alignment horizontal="center" vertical="center"/>
    </xf>
    <xf numFmtId="0" fontId="3" fillId="8" borderId="13" xfId="0" applyFont="1" applyFill="1" applyBorder="1" applyAlignment="1" applyProtection="1">
      <alignment horizontal="center" vertical="center" wrapText="1" readingOrder="2"/>
    </xf>
    <xf numFmtId="0" fontId="5" fillId="21" borderId="13" xfId="0" applyFont="1" applyFill="1" applyBorder="1" applyAlignment="1" applyProtection="1">
      <alignment horizontal="center" vertical="center"/>
    </xf>
    <xf numFmtId="0" fontId="3" fillId="8" borderId="37" xfId="0" applyFont="1" applyFill="1" applyBorder="1" applyAlignment="1" applyProtection="1">
      <alignment horizontal="center" vertical="center" wrapText="1" readingOrder="2"/>
    </xf>
    <xf numFmtId="0" fontId="5" fillId="21" borderId="37" xfId="0" applyFont="1" applyFill="1" applyBorder="1" applyAlignment="1" applyProtection="1">
      <alignment horizontal="center" vertical="center"/>
    </xf>
    <xf numFmtId="0" fontId="5" fillId="10" borderId="24" xfId="0" applyFont="1" applyFill="1" applyBorder="1" applyAlignment="1" applyProtection="1">
      <alignment horizontal="center" vertical="center"/>
    </xf>
    <xf numFmtId="1" fontId="5" fillId="21" borderId="24" xfId="0" applyNumberFormat="1" applyFont="1" applyFill="1" applyBorder="1" applyAlignment="1" applyProtection="1">
      <alignment horizontal="center" vertical="center"/>
    </xf>
    <xf numFmtId="0" fontId="9" fillId="8" borderId="2" xfId="0" applyFont="1" applyFill="1" applyBorder="1" applyAlignment="1" applyProtection="1">
      <alignment horizontal="center" vertical="center" wrapText="1" readingOrder="2"/>
      <protection locked="0"/>
    </xf>
    <xf numFmtId="0" fontId="3" fillId="2" borderId="2" xfId="0" applyFont="1" applyFill="1" applyBorder="1" applyAlignment="1" applyProtection="1">
      <alignment horizontal="center" vertical="center" wrapText="1" readingOrder="2"/>
    </xf>
    <xf numFmtId="0" fontId="17" fillId="21" borderId="2" xfId="0" applyFont="1" applyFill="1" applyBorder="1" applyAlignment="1" applyProtection="1">
      <alignment horizontal="center" vertical="center" wrapText="1" readingOrder="2"/>
    </xf>
    <xf numFmtId="0" fontId="5" fillId="0" borderId="0" xfId="0" applyFont="1" applyAlignment="1" applyProtection="1">
      <alignment horizontal="center" vertical="center"/>
    </xf>
    <xf numFmtId="0" fontId="9" fillId="8" borderId="11" xfId="0" applyFont="1" applyFill="1" applyBorder="1" applyAlignment="1" applyProtection="1">
      <alignment horizontal="center" vertical="center"/>
    </xf>
    <xf numFmtId="49" fontId="25" fillId="21" borderId="27" xfId="0" applyNumberFormat="1" applyFont="1" applyFill="1" applyBorder="1" applyAlignment="1" applyProtection="1">
      <alignment horizontal="center" vertical="center" wrapText="1" readingOrder="2"/>
      <protection locked="0"/>
    </xf>
    <xf numFmtId="49" fontId="25" fillId="21" borderId="28" xfId="0" applyNumberFormat="1" applyFont="1" applyFill="1" applyBorder="1" applyAlignment="1" applyProtection="1">
      <alignment horizontal="center" vertical="center" wrapText="1" readingOrder="2"/>
      <protection locked="0"/>
    </xf>
    <xf numFmtId="0" fontId="17" fillId="8" borderId="4" xfId="0" applyFont="1" applyFill="1" applyBorder="1" applyAlignment="1" applyProtection="1">
      <alignment horizontal="center" vertical="center" wrapText="1" readingOrder="2"/>
      <protection locked="0"/>
    </xf>
    <xf numFmtId="0" fontId="17" fillId="8" borderId="3" xfId="0" applyFont="1" applyFill="1" applyBorder="1" applyAlignment="1" applyProtection="1">
      <alignment horizontal="center" vertical="center" wrapText="1" readingOrder="2"/>
      <protection locked="0"/>
    </xf>
    <xf numFmtId="0" fontId="17" fillId="8" borderId="2" xfId="0" applyFont="1" applyFill="1" applyBorder="1" applyAlignment="1" applyProtection="1">
      <alignment horizontal="center" vertical="center" wrapText="1" readingOrder="2"/>
      <protection locked="0"/>
    </xf>
    <xf numFmtId="0" fontId="9" fillId="8" borderId="4" xfId="0" applyFont="1" applyFill="1" applyBorder="1" applyAlignment="1" applyProtection="1">
      <alignment horizontal="center" vertical="center" wrapText="1" readingOrder="2"/>
      <protection locked="0"/>
    </xf>
    <xf numFmtId="0" fontId="9" fillId="8" borderId="3" xfId="0" applyFont="1" applyFill="1" applyBorder="1" applyAlignment="1" applyProtection="1">
      <alignment horizontal="center" vertical="center" wrapText="1" readingOrder="2"/>
      <protection locked="0"/>
    </xf>
    <xf numFmtId="0" fontId="9" fillId="8" borderId="2" xfId="0" applyFont="1" applyFill="1" applyBorder="1" applyAlignment="1" applyProtection="1">
      <alignment horizontal="center" vertical="center" wrapText="1" readingOrder="2"/>
      <protection locked="0"/>
    </xf>
    <xf numFmtId="0" fontId="17" fillId="21" borderId="4" xfId="0" applyFont="1" applyFill="1" applyBorder="1" applyAlignment="1" applyProtection="1">
      <alignment horizontal="center" vertical="center" wrapText="1" readingOrder="2"/>
      <protection locked="0"/>
    </xf>
    <xf numFmtId="0" fontId="17" fillId="21" borderId="3" xfId="0" applyFont="1" applyFill="1" applyBorder="1" applyAlignment="1" applyProtection="1">
      <alignment horizontal="center" vertical="center" wrapText="1" readingOrder="2"/>
      <protection locked="0"/>
    </xf>
    <xf numFmtId="0" fontId="17" fillId="21" borderId="2" xfId="0" applyFont="1" applyFill="1" applyBorder="1" applyAlignment="1" applyProtection="1">
      <alignment horizontal="center" vertical="center" wrapText="1" readingOrder="2"/>
      <protection locked="0"/>
    </xf>
    <xf numFmtId="0" fontId="17" fillId="2" borderId="4" xfId="0" applyFont="1" applyFill="1" applyBorder="1" applyAlignment="1" applyProtection="1">
      <alignment horizontal="center" vertical="center" wrapText="1" readingOrder="2"/>
      <protection locked="0"/>
    </xf>
    <xf numFmtId="0" fontId="17" fillId="2" borderId="3" xfId="0" applyFont="1" applyFill="1" applyBorder="1" applyAlignment="1" applyProtection="1">
      <alignment horizontal="center" vertical="center" wrapText="1" readingOrder="2"/>
      <protection locked="0"/>
    </xf>
    <xf numFmtId="0" fontId="17" fillId="2" borderId="2" xfId="0" applyFont="1" applyFill="1" applyBorder="1" applyAlignment="1" applyProtection="1">
      <alignment horizontal="center" vertical="center" wrapText="1" readingOrder="2"/>
      <protection locked="0"/>
    </xf>
    <xf numFmtId="0" fontId="9" fillId="2" borderId="4" xfId="0" applyFont="1" applyFill="1" applyBorder="1" applyAlignment="1" applyProtection="1">
      <alignment horizontal="center" vertical="center" wrapText="1" readingOrder="2"/>
      <protection locked="0"/>
    </xf>
    <xf numFmtId="0" fontId="9" fillId="2" borderId="3" xfId="0" applyFont="1" applyFill="1" applyBorder="1" applyAlignment="1" applyProtection="1">
      <alignment horizontal="center" vertical="center" wrapText="1" readingOrder="2"/>
      <protection locked="0"/>
    </xf>
    <xf numFmtId="0" fontId="9" fillId="2" borderId="5" xfId="0" applyFont="1" applyFill="1" applyBorder="1" applyAlignment="1" applyProtection="1">
      <alignment horizontal="center" vertical="center" wrapText="1" readingOrder="2"/>
      <protection locked="0"/>
    </xf>
    <xf numFmtId="0" fontId="9" fillId="21" borderId="23" xfId="0" applyFont="1" applyFill="1" applyBorder="1" applyAlignment="1" applyProtection="1">
      <alignment horizontal="center" vertical="center" wrapText="1" readingOrder="2"/>
      <protection locked="0"/>
    </xf>
    <xf numFmtId="0" fontId="9" fillId="21" borderId="3" xfId="0" applyFont="1" applyFill="1" applyBorder="1" applyAlignment="1" applyProtection="1">
      <alignment horizontal="center" vertical="center" wrapText="1" readingOrder="2"/>
      <protection locked="0"/>
    </xf>
    <xf numFmtId="0" fontId="9" fillId="21" borderId="2" xfId="0" applyFont="1" applyFill="1" applyBorder="1" applyAlignment="1" applyProtection="1">
      <alignment horizontal="center" vertical="center" wrapText="1" readingOrder="2"/>
      <protection locked="0"/>
    </xf>
    <xf numFmtId="0" fontId="9" fillId="21" borderId="4" xfId="0" applyFont="1" applyFill="1" applyBorder="1" applyAlignment="1" applyProtection="1">
      <alignment horizontal="center" vertical="center" wrapText="1" readingOrder="2"/>
      <protection locked="0"/>
    </xf>
    <xf numFmtId="0" fontId="12" fillId="21" borderId="4" xfId="0" applyFont="1" applyFill="1" applyBorder="1" applyAlignment="1" applyProtection="1">
      <alignment horizontal="center" vertical="center" wrapText="1" readingOrder="2"/>
      <protection locked="0"/>
    </xf>
    <xf numFmtId="0" fontId="12" fillId="21" borderId="2" xfId="0" applyFont="1" applyFill="1" applyBorder="1" applyAlignment="1" applyProtection="1">
      <alignment horizontal="center" vertical="center" wrapText="1" readingOrder="2"/>
      <protection locked="0"/>
    </xf>
    <xf numFmtId="0" fontId="13" fillId="21" borderId="4" xfId="0" applyFont="1" applyFill="1" applyBorder="1" applyAlignment="1" applyProtection="1">
      <alignment horizontal="center" vertical="center" wrapText="1" readingOrder="2"/>
      <protection locked="0"/>
    </xf>
    <xf numFmtId="0" fontId="13" fillId="21" borderId="2" xfId="0" applyFont="1" applyFill="1" applyBorder="1" applyAlignment="1" applyProtection="1">
      <alignment horizontal="center" vertical="center" wrapText="1" readingOrder="2"/>
      <protection locked="0"/>
    </xf>
    <xf numFmtId="0" fontId="25" fillId="21" borderId="27" xfId="0" applyFont="1" applyFill="1" applyBorder="1" applyAlignment="1" applyProtection="1">
      <alignment horizontal="center" vertical="center" wrapText="1" readingOrder="2"/>
      <protection locked="0"/>
    </xf>
    <xf numFmtId="0" fontId="25" fillId="21" borderId="28" xfId="0" applyFont="1" applyFill="1" applyBorder="1" applyAlignment="1" applyProtection="1">
      <alignment horizontal="center" vertical="center" wrapText="1" readingOrder="2"/>
      <protection locked="0"/>
    </xf>
    <xf numFmtId="0" fontId="20" fillId="0" borderId="0" xfId="0" applyFont="1" applyAlignment="1" applyProtection="1">
      <alignment horizontal="center" vertical="center" readingOrder="1"/>
    </xf>
    <xf numFmtId="1" fontId="11" fillId="22" borderId="16" xfId="0" applyNumberFormat="1" applyFont="1" applyFill="1" applyBorder="1" applyAlignment="1" applyProtection="1">
      <alignment horizontal="center" vertical="center"/>
    </xf>
    <xf numFmtId="1" fontId="11" fillId="22" borderId="11" xfId="0" applyNumberFormat="1" applyFont="1" applyFill="1" applyBorder="1" applyAlignment="1" applyProtection="1">
      <alignment horizontal="center" vertical="center"/>
    </xf>
    <xf numFmtId="164" fontId="5" fillId="9" borderId="16" xfId="0" applyNumberFormat="1" applyFont="1" applyFill="1" applyBorder="1" applyAlignment="1" applyProtection="1">
      <alignment horizontal="center" vertical="center"/>
    </xf>
    <xf numFmtId="0" fontId="5" fillId="9" borderId="11" xfId="0" applyFont="1" applyFill="1" applyBorder="1" applyAlignment="1" applyProtection="1">
      <alignment horizontal="center" vertical="center"/>
    </xf>
    <xf numFmtId="0" fontId="19" fillId="10" borderId="18" xfId="0" applyFont="1" applyFill="1" applyBorder="1" applyAlignment="1" applyProtection="1">
      <alignment horizontal="center" vertical="center" wrapText="1"/>
    </xf>
    <xf numFmtId="0" fontId="19" fillId="10" borderId="19" xfId="0" applyFont="1" applyFill="1" applyBorder="1" applyAlignment="1" applyProtection="1">
      <alignment horizontal="center" vertical="center" wrapText="1"/>
    </xf>
    <xf numFmtId="0" fontId="19" fillId="10" borderId="21" xfId="0" applyFont="1" applyFill="1" applyBorder="1" applyAlignment="1" applyProtection="1">
      <alignment horizontal="center" vertical="center" wrapText="1"/>
    </xf>
    <xf numFmtId="0" fontId="19" fillId="10" borderId="20" xfId="0" applyFont="1" applyFill="1" applyBorder="1" applyAlignment="1" applyProtection="1">
      <alignment horizontal="center" vertical="center" wrapText="1"/>
    </xf>
    <xf numFmtId="0" fontId="19" fillId="10" borderId="17" xfId="0" applyFont="1" applyFill="1" applyBorder="1" applyAlignment="1" applyProtection="1">
      <alignment horizontal="center" vertical="center" wrapText="1"/>
    </xf>
    <xf numFmtId="0" fontId="19" fillId="10" borderId="22" xfId="0" applyFont="1" applyFill="1" applyBorder="1" applyAlignment="1" applyProtection="1">
      <alignment horizontal="center" vertical="center" wrapText="1"/>
    </xf>
    <xf numFmtId="0" fontId="27" fillId="5" borderId="18" xfId="0" applyFont="1" applyFill="1" applyBorder="1" applyAlignment="1" applyProtection="1">
      <alignment horizontal="left" vertical="center"/>
    </xf>
    <xf numFmtId="0" fontId="27" fillId="5" borderId="19" xfId="0" applyFont="1" applyFill="1" applyBorder="1" applyAlignment="1" applyProtection="1">
      <alignment horizontal="left" vertical="center"/>
    </xf>
    <xf numFmtId="0" fontId="27" fillId="5" borderId="20" xfId="0" applyFont="1" applyFill="1" applyBorder="1" applyAlignment="1" applyProtection="1">
      <alignment horizontal="left" vertical="center"/>
    </xf>
    <xf numFmtId="0" fontId="27" fillId="5" borderId="17" xfId="0" applyFont="1" applyFill="1" applyBorder="1" applyAlignment="1" applyProtection="1">
      <alignment horizontal="left" vertical="center"/>
    </xf>
    <xf numFmtId="0" fontId="27" fillId="5" borderId="21" xfId="0" applyFont="1" applyFill="1" applyBorder="1" applyAlignment="1" applyProtection="1">
      <alignment horizontal="right" vertical="center"/>
    </xf>
    <xf numFmtId="0" fontId="27" fillId="5" borderId="22" xfId="0" applyFont="1" applyFill="1" applyBorder="1" applyAlignment="1" applyProtection="1">
      <alignment horizontal="right" vertical="center"/>
    </xf>
    <xf numFmtId="0" fontId="6" fillId="6" borderId="18" xfId="0" applyFont="1" applyFill="1" applyBorder="1" applyAlignment="1" applyProtection="1">
      <alignment horizontal="center" vertical="center"/>
      <protection locked="0"/>
    </xf>
    <xf numFmtId="0" fontId="6" fillId="6" borderId="20" xfId="0" applyFont="1" applyFill="1" applyBorder="1" applyAlignment="1" applyProtection="1">
      <alignment horizontal="center" vertical="center"/>
      <protection locked="0"/>
    </xf>
    <xf numFmtId="0" fontId="5" fillId="9" borderId="18" xfId="0" applyFont="1" applyFill="1" applyBorder="1" applyAlignment="1" applyProtection="1">
      <alignment horizontal="center" vertical="center" wrapText="1"/>
    </xf>
    <xf numFmtId="0" fontId="5" fillId="9" borderId="19" xfId="0" applyFont="1" applyFill="1" applyBorder="1" applyAlignment="1" applyProtection="1">
      <alignment horizontal="center" vertical="center" wrapText="1"/>
    </xf>
    <xf numFmtId="0" fontId="5" fillId="9" borderId="21" xfId="0" applyFont="1" applyFill="1" applyBorder="1" applyAlignment="1" applyProtection="1">
      <alignment horizontal="center" vertical="center" wrapText="1"/>
    </xf>
    <xf numFmtId="0" fontId="5" fillId="9" borderId="20" xfId="0" applyFont="1" applyFill="1" applyBorder="1" applyAlignment="1" applyProtection="1">
      <alignment horizontal="center" vertical="center" wrapText="1"/>
    </xf>
    <xf numFmtId="0" fontId="5" fillId="9" borderId="17" xfId="0" applyFont="1" applyFill="1" applyBorder="1" applyAlignment="1" applyProtection="1">
      <alignment horizontal="center" vertical="center" wrapText="1"/>
    </xf>
    <xf numFmtId="0" fontId="5" fillId="9" borderId="22" xfId="0" applyFont="1" applyFill="1" applyBorder="1" applyAlignment="1" applyProtection="1">
      <alignment horizontal="center" vertical="center" wrapText="1"/>
    </xf>
    <xf numFmtId="0" fontId="6" fillId="5" borderId="21" xfId="0" applyFont="1" applyFill="1" applyBorder="1" applyAlignment="1" applyProtection="1">
      <alignment horizontal="center" vertical="center" wrapText="1"/>
      <protection locked="0"/>
    </xf>
    <xf numFmtId="0" fontId="6" fillId="5" borderId="22" xfId="0" applyFont="1" applyFill="1" applyBorder="1" applyAlignment="1" applyProtection="1">
      <alignment horizontal="center" vertical="center" wrapText="1"/>
      <protection locked="0"/>
    </xf>
    <xf numFmtId="49" fontId="26" fillId="5" borderId="12" xfId="0" applyNumberFormat="1" applyFont="1" applyFill="1" applyBorder="1" applyAlignment="1" applyProtection="1">
      <alignment horizontal="center" vertical="center" wrapText="1"/>
      <protection locked="0"/>
    </xf>
    <xf numFmtId="49" fontId="26" fillId="5" borderId="13" xfId="0" applyNumberFormat="1" applyFont="1" applyFill="1" applyBorder="1" applyAlignment="1" applyProtection="1">
      <alignment horizontal="center" vertical="center" wrapText="1"/>
      <protection locked="0"/>
    </xf>
    <xf numFmtId="0" fontId="29" fillId="21" borderId="18" xfId="0" applyFont="1" applyFill="1" applyBorder="1" applyAlignment="1" applyProtection="1">
      <alignment horizontal="center" vertical="center"/>
      <protection locked="0"/>
    </xf>
    <xf numFmtId="0" fontId="29" fillId="21" borderId="19" xfId="0" applyFont="1" applyFill="1" applyBorder="1" applyAlignment="1" applyProtection="1">
      <alignment horizontal="center" vertical="center"/>
      <protection locked="0"/>
    </xf>
    <xf numFmtId="0" fontId="29" fillId="21" borderId="21" xfId="0" applyFont="1" applyFill="1" applyBorder="1" applyAlignment="1" applyProtection="1">
      <alignment horizontal="center" vertical="center"/>
      <protection locked="0"/>
    </xf>
    <xf numFmtId="0" fontId="29" fillId="21" borderId="20" xfId="0" applyFont="1" applyFill="1" applyBorder="1" applyAlignment="1" applyProtection="1">
      <alignment horizontal="center" vertical="center"/>
      <protection locked="0"/>
    </xf>
    <xf numFmtId="0" fontId="29" fillId="21" borderId="17" xfId="0" applyFont="1" applyFill="1" applyBorder="1" applyAlignment="1" applyProtection="1">
      <alignment horizontal="center" vertical="center"/>
      <protection locked="0"/>
    </xf>
    <xf numFmtId="0" fontId="29" fillId="21" borderId="22" xfId="0" applyFont="1" applyFill="1" applyBorder="1" applyAlignment="1" applyProtection="1">
      <alignment horizontal="center" vertical="center"/>
      <protection locked="0"/>
    </xf>
    <xf numFmtId="49" fontId="6" fillId="5" borderId="11" xfId="0" applyNumberFormat="1" applyFont="1" applyFill="1" applyBorder="1" applyAlignment="1" applyProtection="1">
      <alignment horizontal="center" vertical="center"/>
      <protection locked="0"/>
    </xf>
    <xf numFmtId="164" fontId="5" fillId="20" borderId="11" xfId="0" applyNumberFormat="1" applyFont="1" applyFill="1" applyBorder="1" applyAlignment="1" applyProtection="1">
      <alignment horizontal="center" vertical="center" wrapText="1"/>
    </xf>
    <xf numFmtId="164" fontId="5" fillId="14" borderId="11" xfId="0" applyNumberFormat="1" applyFont="1" applyFill="1" applyBorder="1" applyAlignment="1" applyProtection="1">
      <alignment horizontal="center" vertical="center" wrapText="1"/>
    </xf>
    <xf numFmtId="164" fontId="5" fillId="15" borderId="18" xfId="0" applyNumberFormat="1" applyFont="1" applyFill="1" applyBorder="1" applyAlignment="1" applyProtection="1">
      <alignment horizontal="center" vertical="center" wrapText="1"/>
    </xf>
    <xf numFmtId="164" fontId="5" fillId="15" borderId="19" xfId="0" applyNumberFormat="1" applyFont="1" applyFill="1" applyBorder="1" applyAlignment="1" applyProtection="1">
      <alignment horizontal="center" vertical="center" wrapText="1"/>
    </xf>
    <xf numFmtId="164" fontId="5" fillId="15" borderId="21" xfId="0" applyNumberFormat="1" applyFont="1" applyFill="1" applyBorder="1" applyAlignment="1" applyProtection="1">
      <alignment horizontal="center" vertical="center" wrapText="1"/>
    </xf>
    <xf numFmtId="164" fontId="5" fillId="15" borderId="20" xfId="0" applyNumberFormat="1" applyFont="1" applyFill="1" applyBorder="1" applyAlignment="1" applyProtection="1">
      <alignment horizontal="center" vertical="center" wrapText="1"/>
    </xf>
    <xf numFmtId="164" fontId="5" fillId="15" borderId="17" xfId="0" applyNumberFormat="1" applyFont="1" applyFill="1" applyBorder="1" applyAlignment="1" applyProtection="1">
      <alignment horizontal="center" vertical="center" wrapText="1"/>
    </xf>
    <xf numFmtId="164" fontId="5" fillId="15" borderId="22" xfId="0" applyNumberFormat="1" applyFont="1" applyFill="1" applyBorder="1" applyAlignment="1" applyProtection="1">
      <alignment horizontal="center" vertical="center" wrapText="1"/>
    </xf>
    <xf numFmtId="0" fontId="11" fillId="22" borderId="16" xfId="0" applyFont="1" applyFill="1" applyBorder="1" applyAlignment="1" applyProtection="1">
      <alignment horizontal="center" vertical="center"/>
    </xf>
    <xf numFmtId="0" fontId="11" fillId="22" borderId="11" xfId="0" applyFont="1" applyFill="1" applyBorder="1" applyAlignment="1" applyProtection="1">
      <alignment horizontal="center" vertical="center"/>
    </xf>
    <xf numFmtId="164" fontId="5" fillId="16" borderId="11" xfId="0" applyNumberFormat="1" applyFont="1" applyFill="1" applyBorder="1" applyAlignment="1" applyProtection="1">
      <alignment horizontal="center" vertical="center" wrapText="1"/>
    </xf>
    <xf numFmtId="164" fontId="5" fillId="17" borderId="11" xfId="0" applyNumberFormat="1" applyFont="1" applyFill="1" applyBorder="1" applyAlignment="1" applyProtection="1">
      <alignment horizontal="center" vertical="center" wrapText="1"/>
    </xf>
    <xf numFmtId="164" fontId="5" fillId="19" borderId="11" xfId="0" applyNumberFormat="1" applyFont="1" applyFill="1" applyBorder="1" applyAlignment="1" applyProtection="1">
      <alignment horizontal="center" vertical="center" wrapText="1"/>
    </xf>
    <xf numFmtId="164" fontId="5" fillId="12" borderId="11" xfId="0" applyNumberFormat="1" applyFont="1" applyFill="1" applyBorder="1" applyAlignment="1" applyProtection="1">
      <alignment horizontal="center" vertical="center" wrapText="1"/>
    </xf>
    <xf numFmtId="164" fontId="5" fillId="8" borderId="11" xfId="0" applyNumberFormat="1" applyFont="1" applyFill="1" applyBorder="1" applyAlignment="1" applyProtection="1">
      <alignment horizontal="center" vertical="center" wrapText="1"/>
    </xf>
    <xf numFmtId="164" fontId="5" fillId="18" borderId="11" xfId="0" applyNumberFormat="1" applyFont="1" applyFill="1" applyBorder="1" applyAlignment="1" applyProtection="1">
      <alignment horizontal="center" vertical="center" wrapText="1"/>
    </xf>
    <xf numFmtId="164" fontId="5" fillId="13" borderId="11" xfId="0" applyNumberFormat="1" applyFont="1" applyFill="1" applyBorder="1" applyAlignment="1" applyProtection="1">
      <alignment horizontal="center" vertical="center" wrapText="1"/>
    </xf>
    <xf numFmtId="164" fontId="5" fillId="11" borderId="18" xfId="0" applyNumberFormat="1" applyFont="1" applyFill="1" applyBorder="1" applyAlignment="1" applyProtection="1">
      <alignment horizontal="center" vertical="center" wrapText="1"/>
    </xf>
    <xf numFmtId="164" fontId="5" fillId="11" borderId="19" xfId="0" applyNumberFormat="1" applyFont="1" applyFill="1" applyBorder="1" applyAlignment="1" applyProtection="1">
      <alignment horizontal="center" vertical="center" wrapText="1"/>
    </xf>
    <xf numFmtId="164" fontId="5" fillId="11" borderId="21" xfId="0" applyNumberFormat="1" applyFont="1" applyFill="1" applyBorder="1" applyAlignment="1" applyProtection="1">
      <alignment horizontal="center" vertical="center" wrapText="1"/>
    </xf>
    <xf numFmtId="164" fontId="5" fillId="11" borderId="20" xfId="0" applyNumberFormat="1" applyFont="1" applyFill="1" applyBorder="1" applyAlignment="1" applyProtection="1">
      <alignment horizontal="center" vertical="center" wrapText="1"/>
    </xf>
    <xf numFmtId="164" fontId="5" fillId="11" borderId="17" xfId="0" applyNumberFormat="1" applyFont="1" applyFill="1" applyBorder="1" applyAlignment="1" applyProtection="1">
      <alignment horizontal="center" vertical="center" wrapText="1"/>
    </xf>
    <xf numFmtId="164" fontId="5" fillId="11" borderId="22" xfId="0" applyNumberFormat="1" applyFont="1" applyFill="1" applyBorder="1" applyAlignment="1" applyProtection="1">
      <alignment horizontal="center" vertical="center" wrapText="1"/>
    </xf>
    <xf numFmtId="0" fontId="3" fillId="21" borderId="24" xfId="0" applyFont="1" applyFill="1" applyBorder="1" applyAlignment="1" applyProtection="1">
      <alignment horizontal="center" vertical="center" wrapText="1" readingOrder="2"/>
    </xf>
    <xf numFmtId="0" fontId="14" fillId="21" borderId="24" xfId="0" applyFont="1" applyFill="1" applyBorder="1" applyAlignment="1" applyProtection="1">
      <alignment horizontal="center" vertical="center" wrapText="1" readingOrder="2"/>
    </xf>
    <xf numFmtId="0" fontId="14" fillId="21" borderId="25" xfId="0" applyFont="1" applyFill="1" applyBorder="1" applyAlignment="1" applyProtection="1">
      <alignment horizontal="center" vertical="center" wrapText="1" readingOrder="2"/>
      <protection locked="0"/>
    </xf>
    <xf numFmtId="0" fontId="14" fillId="21" borderId="26" xfId="0" applyFont="1" applyFill="1" applyBorder="1" applyAlignment="1" applyProtection="1">
      <alignment horizontal="center" vertical="center" wrapText="1" readingOrder="2"/>
      <protection locked="0"/>
    </xf>
    <xf numFmtId="164" fontId="5" fillId="13" borderId="14" xfId="0" applyNumberFormat="1" applyFont="1" applyFill="1" applyBorder="1" applyAlignment="1" applyProtection="1">
      <alignment horizontal="center" vertical="center"/>
    </xf>
    <xf numFmtId="164" fontId="5" fillId="13" borderId="15" xfId="0" applyNumberFormat="1" applyFont="1" applyFill="1" applyBorder="1" applyAlignment="1" applyProtection="1">
      <alignment horizontal="center" vertical="center"/>
    </xf>
    <xf numFmtId="164" fontId="5" fillId="13" borderId="16" xfId="0" applyNumberFormat="1" applyFont="1" applyFill="1" applyBorder="1" applyAlignment="1" applyProtection="1">
      <alignment horizontal="center" vertical="center"/>
    </xf>
    <xf numFmtId="164" fontId="5" fillId="20" borderId="14" xfId="0" applyNumberFormat="1" applyFont="1" applyFill="1" applyBorder="1" applyAlignment="1" applyProtection="1">
      <alignment horizontal="center" vertical="center"/>
    </xf>
    <xf numFmtId="164" fontId="5" fillId="20" borderId="15" xfId="0" applyNumberFormat="1" applyFont="1" applyFill="1" applyBorder="1" applyAlignment="1" applyProtection="1">
      <alignment horizontal="center" vertical="center"/>
    </xf>
    <xf numFmtId="164" fontId="5" fillId="20" borderId="16" xfId="0" applyNumberFormat="1" applyFont="1" applyFill="1" applyBorder="1" applyAlignment="1" applyProtection="1">
      <alignment horizontal="center" vertical="center"/>
    </xf>
    <xf numFmtId="164" fontId="5" fillId="16" borderId="14" xfId="0" applyNumberFormat="1" applyFont="1" applyFill="1" applyBorder="1" applyAlignment="1" applyProtection="1">
      <alignment horizontal="center" vertical="center"/>
    </xf>
    <xf numFmtId="164" fontId="5" fillId="16" borderId="15" xfId="0" applyNumberFormat="1" applyFont="1" applyFill="1" applyBorder="1" applyAlignment="1" applyProtection="1">
      <alignment horizontal="center" vertical="center"/>
    </xf>
    <xf numFmtId="164" fontId="5" fillId="16" borderId="16" xfId="0" applyNumberFormat="1" applyFont="1" applyFill="1" applyBorder="1" applyAlignment="1" applyProtection="1">
      <alignment horizontal="center" vertical="center"/>
    </xf>
    <xf numFmtId="164" fontId="5" fillId="17" borderId="14" xfId="0" applyNumberFormat="1" applyFont="1" applyFill="1" applyBorder="1" applyAlignment="1" applyProtection="1">
      <alignment horizontal="center" vertical="center"/>
    </xf>
    <xf numFmtId="164" fontId="5" fillId="17" borderId="15" xfId="0" applyNumberFormat="1" applyFont="1" applyFill="1" applyBorder="1" applyAlignment="1" applyProtection="1">
      <alignment horizontal="center" vertical="center"/>
    </xf>
    <xf numFmtId="164" fontId="5" fillId="17" borderId="16" xfId="0" applyNumberFormat="1" applyFont="1" applyFill="1" applyBorder="1" applyAlignment="1" applyProtection="1">
      <alignment horizontal="center" vertical="center"/>
    </xf>
    <xf numFmtId="164" fontId="5" fillId="18" borderId="14" xfId="0" applyNumberFormat="1" applyFont="1" applyFill="1" applyBorder="1" applyAlignment="1" applyProtection="1">
      <alignment horizontal="center" vertical="center"/>
    </xf>
    <xf numFmtId="164" fontId="5" fillId="18" borderId="15" xfId="0" applyNumberFormat="1" applyFont="1" applyFill="1" applyBorder="1" applyAlignment="1" applyProtection="1">
      <alignment horizontal="center" vertical="center"/>
    </xf>
    <xf numFmtId="164" fontId="5" fillId="18" borderId="16" xfId="0" applyNumberFormat="1" applyFont="1" applyFill="1" applyBorder="1" applyAlignment="1" applyProtection="1">
      <alignment horizontal="center" vertical="center"/>
    </xf>
    <xf numFmtId="164" fontId="5" fillId="8" borderId="14" xfId="0" applyNumberFormat="1" applyFont="1" applyFill="1" applyBorder="1" applyAlignment="1" applyProtection="1">
      <alignment horizontal="center" vertical="center"/>
    </xf>
    <xf numFmtId="164" fontId="5" fillId="8" borderId="15" xfId="0" applyNumberFormat="1" applyFont="1" applyFill="1" applyBorder="1" applyAlignment="1" applyProtection="1">
      <alignment horizontal="center" vertical="center"/>
    </xf>
    <xf numFmtId="164" fontId="5" fillId="8" borderId="16" xfId="0" applyNumberFormat="1"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164" fontId="5" fillId="12" borderId="15" xfId="0" applyNumberFormat="1" applyFont="1" applyFill="1" applyBorder="1" applyAlignment="1" applyProtection="1">
      <alignment horizontal="center" vertical="center"/>
    </xf>
    <xf numFmtId="164" fontId="5" fillId="12" borderId="16" xfId="0" applyNumberFormat="1" applyFont="1" applyFill="1" applyBorder="1" applyAlignment="1" applyProtection="1">
      <alignment horizontal="center" vertical="center"/>
    </xf>
    <xf numFmtId="164" fontId="5" fillId="19" borderId="14" xfId="0" applyNumberFormat="1" applyFont="1" applyFill="1" applyBorder="1" applyAlignment="1" applyProtection="1">
      <alignment horizontal="center" vertical="center"/>
    </xf>
    <xf numFmtId="164" fontId="5" fillId="19" borderId="15" xfId="0" applyNumberFormat="1" applyFont="1" applyFill="1" applyBorder="1" applyAlignment="1" applyProtection="1">
      <alignment horizontal="center" vertical="center"/>
    </xf>
    <xf numFmtId="164" fontId="5" fillId="19" borderId="16" xfId="0" applyNumberFormat="1" applyFont="1" applyFill="1" applyBorder="1" applyAlignment="1" applyProtection="1">
      <alignment horizontal="center" vertical="center"/>
    </xf>
    <xf numFmtId="164" fontId="5" fillId="11" borderId="14" xfId="0" applyNumberFormat="1" applyFont="1" applyFill="1" applyBorder="1" applyAlignment="1" applyProtection="1">
      <alignment horizontal="center" vertical="center"/>
    </xf>
    <xf numFmtId="164" fontId="5" fillId="11" borderId="15" xfId="0" applyNumberFormat="1" applyFont="1" applyFill="1" applyBorder="1" applyAlignment="1" applyProtection="1">
      <alignment horizontal="center" vertical="center"/>
    </xf>
    <xf numFmtId="164" fontId="5" fillId="11" borderId="16" xfId="0" applyNumberFormat="1" applyFont="1" applyFill="1" applyBorder="1" applyAlignment="1" applyProtection="1">
      <alignment horizontal="center" vertical="center"/>
    </xf>
    <xf numFmtId="164" fontId="5" fillId="14" borderId="14" xfId="0" applyNumberFormat="1" applyFont="1" applyFill="1" applyBorder="1" applyAlignment="1" applyProtection="1">
      <alignment horizontal="center" vertical="center"/>
    </xf>
    <xf numFmtId="164" fontId="5" fillId="14" borderId="15" xfId="0" applyNumberFormat="1" applyFont="1" applyFill="1" applyBorder="1" applyAlignment="1" applyProtection="1">
      <alignment horizontal="center" vertical="center"/>
    </xf>
    <xf numFmtId="164" fontId="5" fillId="14" borderId="16" xfId="0" applyNumberFormat="1" applyFont="1" applyFill="1" applyBorder="1" applyAlignment="1" applyProtection="1">
      <alignment horizontal="center" vertical="center"/>
    </xf>
    <xf numFmtId="164" fontId="5" fillId="15" borderId="14" xfId="0" applyNumberFormat="1" applyFont="1" applyFill="1" applyBorder="1" applyAlignment="1" applyProtection="1">
      <alignment horizontal="center" vertical="center"/>
    </xf>
    <xf numFmtId="164" fontId="5" fillId="15" borderId="15" xfId="0" applyNumberFormat="1" applyFont="1" applyFill="1" applyBorder="1" applyAlignment="1" applyProtection="1">
      <alignment horizontal="center" vertical="center"/>
    </xf>
    <xf numFmtId="164" fontId="5" fillId="15" borderId="16" xfId="0" applyNumberFormat="1" applyFont="1" applyFill="1" applyBorder="1" applyAlignment="1" applyProtection="1">
      <alignment horizontal="center" vertical="center"/>
    </xf>
    <xf numFmtId="1" fontId="15" fillId="5" borderId="29" xfId="0" applyNumberFormat="1" applyFont="1" applyFill="1" applyBorder="1" applyAlignment="1" applyProtection="1">
      <alignment horizontal="center" vertical="center" wrapText="1"/>
    </xf>
    <xf numFmtId="1" fontId="15" fillId="5" borderId="30" xfId="0" applyNumberFormat="1" applyFont="1" applyFill="1" applyBorder="1" applyAlignment="1" applyProtection="1">
      <alignment horizontal="center" vertical="center" wrapText="1"/>
    </xf>
    <xf numFmtId="0" fontId="18" fillId="25" borderId="29" xfId="0" applyFont="1" applyFill="1" applyBorder="1" applyAlignment="1" applyProtection="1">
      <alignment horizontal="center" vertical="center" wrapText="1"/>
    </xf>
    <xf numFmtId="0" fontId="18" fillId="25" borderId="30" xfId="0" applyFont="1" applyFill="1" applyBorder="1" applyAlignment="1" applyProtection="1">
      <alignment horizontal="center" vertical="center" wrapText="1"/>
    </xf>
    <xf numFmtId="0" fontId="18" fillId="5" borderId="29" xfId="0" applyFont="1" applyFill="1" applyBorder="1" applyAlignment="1" applyProtection="1">
      <alignment horizontal="center" vertical="center" wrapText="1"/>
    </xf>
    <xf numFmtId="0" fontId="18" fillId="5" borderId="30" xfId="0" applyFont="1" applyFill="1" applyBorder="1" applyAlignment="1" applyProtection="1">
      <alignment horizontal="center" vertical="center" wrapText="1"/>
    </xf>
    <xf numFmtId="0" fontId="18" fillId="24" borderId="29" xfId="0" applyFont="1" applyFill="1" applyBorder="1" applyAlignment="1" applyProtection="1">
      <alignment horizontal="center" vertical="center" wrapText="1"/>
    </xf>
    <xf numFmtId="0" fontId="18" fillId="24" borderId="30" xfId="0" applyFont="1" applyFill="1" applyBorder="1" applyAlignment="1" applyProtection="1">
      <alignment horizontal="center" vertical="center" wrapText="1"/>
    </xf>
    <xf numFmtId="0" fontId="18" fillId="27" borderId="29" xfId="0" applyFont="1" applyFill="1" applyBorder="1" applyAlignment="1" applyProtection="1">
      <alignment horizontal="center" vertical="center" wrapText="1"/>
    </xf>
    <xf numFmtId="0" fontId="18" fillId="27" borderId="30" xfId="0" applyFont="1" applyFill="1" applyBorder="1" applyAlignment="1" applyProtection="1">
      <alignment horizontal="center" vertical="center" wrapText="1"/>
    </xf>
    <xf numFmtId="0" fontId="18" fillId="27" borderId="20" xfId="0" applyFont="1" applyFill="1" applyBorder="1" applyAlignment="1" applyProtection="1">
      <alignment horizontal="center" vertical="center" wrapText="1"/>
    </xf>
    <xf numFmtId="0" fontId="18" fillId="27" borderId="2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readingOrder="2"/>
      <protection locked="0"/>
    </xf>
    <xf numFmtId="0" fontId="1" fillId="21" borderId="4" xfId="0" applyFont="1" applyFill="1" applyBorder="1" applyAlignment="1" applyProtection="1">
      <alignment horizontal="center" vertical="center" wrapText="1" readingOrder="2"/>
      <protection locked="0"/>
    </xf>
    <xf numFmtId="0" fontId="1" fillId="21" borderId="3" xfId="0" applyFont="1" applyFill="1" applyBorder="1" applyAlignment="1" applyProtection="1">
      <alignment horizontal="center" vertical="center" wrapText="1" readingOrder="2"/>
      <protection locked="0"/>
    </xf>
    <xf numFmtId="0" fontId="1" fillId="21" borderId="2" xfId="0" applyFont="1" applyFill="1" applyBorder="1" applyAlignment="1" applyProtection="1">
      <alignment horizontal="center" vertical="center" wrapText="1" readingOrder="2"/>
      <protection locked="0"/>
    </xf>
    <xf numFmtId="0" fontId="18" fillId="28" borderId="29" xfId="0" applyFont="1" applyFill="1" applyBorder="1" applyAlignment="1" applyProtection="1">
      <alignment horizontal="center" vertical="center" wrapText="1"/>
    </xf>
    <xf numFmtId="0" fontId="18" fillId="28" borderId="30" xfId="0" applyFont="1" applyFill="1" applyBorder="1" applyAlignment="1" applyProtection="1">
      <alignment horizontal="center" vertical="center" wrapText="1"/>
    </xf>
    <xf numFmtId="0" fontId="17" fillId="8" borderId="4" xfId="0" applyFont="1" applyFill="1" applyBorder="1" applyAlignment="1" applyProtection="1">
      <alignment horizontal="center" vertical="center" wrapText="1" readingOrder="2"/>
    </xf>
    <xf numFmtId="0" fontId="17" fillId="8" borderId="3" xfId="0" applyFont="1" applyFill="1" applyBorder="1" applyAlignment="1" applyProtection="1">
      <alignment horizontal="center" vertical="center" wrapText="1" readingOrder="2"/>
    </xf>
    <xf numFmtId="0" fontId="17" fillId="8" borderId="2" xfId="0" applyFont="1" applyFill="1" applyBorder="1" applyAlignment="1" applyProtection="1">
      <alignment horizontal="center" vertical="center" wrapText="1" readingOrder="2"/>
    </xf>
    <xf numFmtId="0" fontId="14" fillId="21" borderId="25" xfId="0" applyFont="1" applyFill="1" applyBorder="1" applyAlignment="1" applyProtection="1">
      <alignment horizontal="center" vertical="center" wrapText="1" readingOrder="2"/>
    </xf>
    <xf numFmtId="0" fontId="14" fillId="21" borderId="26" xfId="0" applyFont="1" applyFill="1" applyBorder="1" applyAlignment="1" applyProtection="1">
      <alignment horizontal="center" vertical="center" wrapText="1" readingOrder="2"/>
    </xf>
    <xf numFmtId="0" fontId="30" fillId="9" borderId="3" xfId="0" applyFont="1" applyFill="1" applyBorder="1" applyAlignment="1" applyProtection="1">
      <alignment horizontal="center" vertical="center" wrapText="1" readingOrder="2"/>
      <protection locked="0"/>
    </xf>
    <xf numFmtId="0" fontId="30" fillId="9" borderId="2" xfId="0" applyFont="1" applyFill="1" applyBorder="1" applyAlignment="1" applyProtection="1">
      <alignment horizontal="center" vertical="center" wrapText="1" readingOrder="2"/>
      <protection locked="0"/>
    </xf>
    <xf numFmtId="0" fontId="17" fillId="2" borderId="4" xfId="0" applyFont="1" applyFill="1" applyBorder="1" applyAlignment="1" applyProtection="1">
      <alignment horizontal="center" vertical="center" wrapText="1" readingOrder="2"/>
    </xf>
    <xf numFmtId="0" fontId="17" fillId="2" borderId="3" xfId="0" applyFont="1" applyFill="1" applyBorder="1" applyAlignment="1" applyProtection="1">
      <alignment horizontal="center" vertical="center" wrapText="1" readingOrder="2"/>
    </xf>
    <xf numFmtId="0" fontId="17" fillId="2" borderId="2" xfId="0" applyFont="1" applyFill="1" applyBorder="1" applyAlignment="1" applyProtection="1">
      <alignment horizontal="center" vertical="center" wrapText="1" readingOrder="2"/>
    </xf>
    <xf numFmtId="0" fontId="3" fillId="2" borderId="4" xfId="0" applyFont="1" applyFill="1" applyBorder="1" applyAlignment="1" applyProtection="1">
      <alignment horizontal="center" vertical="center" wrapText="1" readingOrder="2"/>
    </xf>
    <xf numFmtId="0" fontId="3" fillId="2" borderId="3" xfId="0" applyFont="1" applyFill="1" applyBorder="1" applyAlignment="1" applyProtection="1">
      <alignment horizontal="center" vertical="center" wrapText="1" readingOrder="2"/>
    </xf>
    <xf numFmtId="0" fontId="3" fillId="2" borderId="2" xfId="0" applyFont="1" applyFill="1" applyBorder="1" applyAlignment="1" applyProtection="1">
      <alignment horizontal="center" vertical="center" wrapText="1" readingOrder="2"/>
    </xf>
    <xf numFmtId="0" fontId="3" fillId="8" borderId="4" xfId="0" applyFont="1" applyFill="1" applyBorder="1" applyAlignment="1" applyProtection="1">
      <alignment horizontal="center" vertical="center" wrapText="1" readingOrder="2"/>
    </xf>
    <xf numFmtId="0" fontId="3" fillId="8" borderId="3" xfId="0" applyFont="1" applyFill="1" applyBorder="1" applyAlignment="1" applyProtection="1">
      <alignment horizontal="center" vertical="center" wrapText="1" readingOrder="2"/>
    </xf>
    <xf numFmtId="0" fontId="3" fillId="8" borderId="2" xfId="0" applyFont="1" applyFill="1" applyBorder="1" applyAlignment="1" applyProtection="1">
      <alignment horizontal="center" vertical="center" wrapText="1" readingOrder="2"/>
    </xf>
    <xf numFmtId="0" fontId="17" fillId="21" borderId="4" xfId="0" applyFont="1" applyFill="1" applyBorder="1" applyAlignment="1" applyProtection="1">
      <alignment horizontal="center" vertical="center" wrapText="1" readingOrder="2"/>
    </xf>
    <xf numFmtId="0" fontId="17" fillId="21" borderId="3" xfId="0" applyFont="1" applyFill="1" applyBorder="1" applyAlignment="1" applyProtection="1">
      <alignment horizontal="center" vertical="center" wrapText="1" readingOrder="2"/>
    </xf>
    <xf numFmtId="0" fontId="17" fillId="21" borderId="2" xfId="0" applyFont="1" applyFill="1" applyBorder="1" applyAlignment="1" applyProtection="1">
      <alignment horizontal="center" vertical="center" wrapText="1" readingOrder="2"/>
    </xf>
    <xf numFmtId="0" fontId="3" fillId="21" borderId="4" xfId="0" applyFont="1" applyFill="1" applyBorder="1" applyAlignment="1" applyProtection="1">
      <alignment horizontal="center" vertical="center" wrapText="1" readingOrder="2"/>
    </xf>
    <xf numFmtId="0" fontId="3" fillId="21" borderId="3" xfId="0" applyFont="1" applyFill="1" applyBorder="1" applyAlignment="1" applyProtection="1">
      <alignment horizontal="center" vertical="center" wrapText="1" readingOrder="2"/>
    </xf>
    <xf numFmtId="0" fontId="3" fillId="21" borderId="2" xfId="0" applyFont="1" applyFill="1" applyBorder="1" applyAlignment="1" applyProtection="1">
      <alignment horizontal="center" vertical="center" wrapText="1" readingOrder="2"/>
    </xf>
    <xf numFmtId="0" fontId="11" fillId="7" borderId="9" xfId="0" applyFont="1" applyFill="1" applyBorder="1" applyAlignment="1" applyProtection="1">
      <alignment horizontal="center"/>
      <protection locked="0"/>
    </xf>
    <xf numFmtId="0" fontId="11" fillId="7" borderId="31" xfId="0" applyFont="1" applyFill="1" applyBorder="1" applyAlignment="1" applyProtection="1">
      <alignment horizontal="center"/>
      <protection locked="0"/>
    </xf>
    <xf numFmtId="0" fontId="30" fillId="9" borderId="3" xfId="0" applyFont="1" applyFill="1" applyBorder="1" applyAlignment="1" applyProtection="1">
      <alignment horizontal="center" vertical="center" wrapText="1" readingOrder="2"/>
    </xf>
    <xf numFmtId="0" fontId="30" fillId="9" borderId="2" xfId="0" applyFont="1" applyFill="1" applyBorder="1" applyAlignment="1" applyProtection="1">
      <alignment horizontal="center" vertical="center" wrapText="1" readingOrder="2"/>
    </xf>
    <xf numFmtId="0" fontId="14" fillId="7" borderId="4" xfId="0" applyFont="1" applyFill="1" applyBorder="1" applyAlignment="1" applyProtection="1">
      <alignment horizontal="center" vertical="center" wrapText="1" readingOrder="2"/>
      <protection locked="0"/>
    </xf>
    <xf numFmtId="0" fontId="14" fillId="7" borderId="2" xfId="0" applyFont="1" applyFill="1" applyBorder="1" applyAlignment="1" applyProtection="1">
      <alignment horizontal="center" vertical="center" wrapText="1" readingOrder="2"/>
      <protection locked="0"/>
    </xf>
    <xf numFmtId="0" fontId="21" fillId="8" borderId="4" xfId="0" applyFont="1" applyFill="1" applyBorder="1" applyAlignment="1" applyProtection="1">
      <alignment horizontal="center" vertical="center" wrapText="1" readingOrder="2"/>
      <protection locked="0"/>
    </xf>
    <xf numFmtId="0" fontId="21" fillId="8" borderId="2" xfId="0" applyFont="1" applyFill="1" applyBorder="1" applyAlignment="1" applyProtection="1">
      <alignment horizontal="center" vertical="center" wrapText="1" readingOrder="2"/>
      <protection locked="0"/>
    </xf>
    <xf numFmtId="0" fontId="17" fillId="4" borderId="3" xfId="0" applyFont="1" applyFill="1" applyBorder="1" applyAlignment="1" applyProtection="1">
      <alignment horizontal="center" vertical="center" wrapText="1" readingOrder="2"/>
      <protection locked="0"/>
    </xf>
    <xf numFmtId="0" fontId="17" fillId="4" borderId="2" xfId="0" applyFont="1" applyFill="1" applyBorder="1" applyAlignment="1" applyProtection="1">
      <alignment horizontal="center" vertical="center" wrapText="1" readingOrder="2"/>
      <protection locked="0"/>
    </xf>
    <xf numFmtId="0" fontId="17" fillId="4" borderId="6" xfId="0" applyFont="1" applyFill="1" applyBorder="1" applyAlignment="1" applyProtection="1">
      <alignment horizontal="center" vertical="center" wrapText="1" readingOrder="2"/>
      <protection locked="0"/>
    </xf>
    <xf numFmtId="0" fontId="17" fillId="4" borderId="7" xfId="0" applyFont="1" applyFill="1" applyBorder="1" applyAlignment="1" applyProtection="1">
      <alignment horizontal="center" vertical="center" wrapText="1" readingOrder="2"/>
      <protection locked="0"/>
    </xf>
    <xf numFmtId="0" fontId="22" fillId="6" borderId="18" xfId="0" applyFont="1" applyFill="1" applyBorder="1" applyAlignment="1" applyProtection="1">
      <alignment horizontal="center" vertical="center"/>
    </xf>
    <xf numFmtId="0" fontId="22" fillId="6" borderId="20" xfId="0" applyFont="1" applyFill="1" applyBorder="1" applyAlignment="1" applyProtection="1">
      <alignment horizontal="center" vertical="center"/>
    </xf>
    <xf numFmtId="0" fontId="25" fillId="21" borderId="27" xfId="0" applyFont="1" applyFill="1" applyBorder="1" applyAlignment="1" applyProtection="1">
      <alignment horizontal="center" vertical="center" wrapText="1" readingOrder="2"/>
    </xf>
    <xf numFmtId="0" fontId="25" fillId="21" borderId="28" xfId="0" applyFont="1" applyFill="1" applyBorder="1" applyAlignment="1" applyProtection="1">
      <alignment horizontal="center" vertical="center" wrapText="1" readingOrder="2"/>
    </xf>
    <xf numFmtId="0" fontId="6" fillId="5" borderId="21" xfId="0" applyFont="1" applyFill="1" applyBorder="1" applyAlignment="1" applyProtection="1">
      <alignment horizontal="center" vertical="center" wrapText="1"/>
    </xf>
    <xf numFmtId="0" fontId="6" fillId="5" borderId="22" xfId="0" applyFont="1" applyFill="1" applyBorder="1" applyAlignment="1" applyProtection="1">
      <alignment horizontal="center" vertical="center" wrapText="1"/>
    </xf>
    <xf numFmtId="49" fontId="6" fillId="5" borderId="11" xfId="0" applyNumberFormat="1" applyFont="1" applyFill="1" applyBorder="1" applyAlignment="1" applyProtection="1">
      <alignment horizontal="center" vertical="center"/>
    </xf>
    <xf numFmtId="49" fontId="25" fillId="21" borderId="27" xfId="0" applyNumberFormat="1" applyFont="1" applyFill="1" applyBorder="1" applyAlignment="1" applyProtection="1">
      <alignment horizontal="center" vertical="center" wrapText="1" readingOrder="2"/>
    </xf>
    <xf numFmtId="49" fontId="25" fillId="21" borderId="28" xfId="0" applyNumberFormat="1" applyFont="1" applyFill="1" applyBorder="1" applyAlignment="1" applyProtection="1">
      <alignment horizontal="center" vertical="center" wrapText="1" readingOrder="2"/>
    </xf>
    <xf numFmtId="49" fontId="1" fillId="21" borderId="11" xfId="0" applyNumberFormat="1" applyFont="1" applyFill="1" applyBorder="1" applyAlignment="1" applyProtection="1">
      <alignment horizontal="center" vertical="center"/>
    </xf>
    <xf numFmtId="0" fontId="1" fillId="9" borderId="11" xfId="0" applyFont="1" applyFill="1" applyBorder="1" applyAlignment="1" applyProtection="1">
      <alignment horizontal="center" vertical="center"/>
      <protection locked="0"/>
    </xf>
    <xf numFmtId="0" fontId="17" fillId="4" borderId="23" xfId="0" applyFont="1" applyFill="1" applyBorder="1" applyAlignment="1" applyProtection="1">
      <alignment horizontal="center" vertical="center" wrapText="1" readingOrder="2"/>
      <protection locked="0"/>
    </xf>
    <xf numFmtId="0" fontId="12" fillId="21" borderId="4" xfId="0" applyFont="1" applyFill="1" applyBorder="1" applyAlignment="1" applyProtection="1">
      <alignment horizontal="center" vertical="center" wrapText="1" readingOrder="2"/>
    </xf>
    <xf numFmtId="0" fontId="12" fillId="21" borderId="2" xfId="0" applyFont="1" applyFill="1" applyBorder="1" applyAlignment="1" applyProtection="1">
      <alignment horizontal="center" vertical="center" wrapText="1" readingOrder="2"/>
    </xf>
    <xf numFmtId="0" fontId="13" fillId="21" borderId="4" xfId="0" applyFont="1" applyFill="1" applyBorder="1" applyAlignment="1" applyProtection="1">
      <alignment horizontal="center" vertical="center" wrapText="1" readingOrder="2"/>
    </xf>
    <xf numFmtId="0" fontId="13" fillId="21" borderId="2" xfId="0" applyFont="1" applyFill="1" applyBorder="1" applyAlignment="1" applyProtection="1">
      <alignment horizontal="center" vertical="center" wrapText="1" readingOrder="2"/>
    </xf>
    <xf numFmtId="0" fontId="3" fillId="2" borderId="5" xfId="0" applyFont="1" applyFill="1" applyBorder="1" applyAlignment="1" applyProtection="1">
      <alignment horizontal="center" vertical="center" wrapText="1" readingOrder="2"/>
    </xf>
    <xf numFmtId="0" fontId="17" fillId="21" borderId="23" xfId="0" applyFont="1" applyFill="1" applyBorder="1" applyAlignment="1" applyProtection="1">
      <alignment horizontal="center" vertical="center" wrapText="1" readingOrder="2"/>
    </xf>
    <xf numFmtId="0" fontId="14" fillId="21" borderId="4" xfId="0" applyFont="1" applyFill="1" applyBorder="1" applyAlignment="1" applyProtection="1">
      <alignment horizontal="center" vertical="center" wrapText="1" readingOrder="2"/>
    </xf>
    <xf numFmtId="0" fontId="14" fillId="21" borderId="3" xfId="0" applyFont="1" applyFill="1" applyBorder="1" applyAlignment="1" applyProtection="1">
      <alignment horizontal="center" vertical="center" wrapText="1" readingOrder="2"/>
    </xf>
    <xf numFmtId="0" fontId="14" fillId="21" borderId="2" xfId="0" applyFont="1" applyFill="1" applyBorder="1" applyAlignment="1" applyProtection="1">
      <alignment horizontal="center" vertical="center" wrapText="1" readingOrder="2"/>
    </xf>
    <xf numFmtId="0" fontId="11" fillId="7" borderId="0" xfId="0" applyFont="1" applyFill="1" applyBorder="1" applyAlignment="1" applyProtection="1">
      <alignment horizontal="center"/>
      <protection locked="0"/>
    </xf>
    <xf numFmtId="0" fontId="11" fillId="7" borderId="30" xfId="0" applyFont="1" applyFill="1" applyBorder="1" applyAlignment="1" applyProtection="1">
      <alignment horizontal="center"/>
      <protection locked="0"/>
    </xf>
    <xf numFmtId="0" fontId="5" fillId="0" borderId="0" xfId="0" applyFont="1" applyAlignment="1" applyProtection="1">
      <alignment horizontal="center" vertical="center"/>
    </xf>
    <xf numFmtId="0" fontId="17" fillId="4" borderId="34" xfId="0" applyFont="1" applyFill="1" applyBorder="1" applyAlignment="1" applyProtection="1">
      <alignment horizontal="center" vertical="center" wrapText="1" readingOrder="2"/>
      <protection locked="0"/>
    </xf>
    <xf numFmtId="0" fontId="17" fillId="4" borderId="28" xfId="0" applyFont="1" applyFill="1" applyBorder="1" applyAlignment="1" applyProtection="1">
      <alignment horizontal="center" vertical="center" wrapText="1" readingOrder="2"/>
      <protection locked="0"/>
    </xf>
  </cellXfs>
  <cellStyles count="1">
    <cellStyle name="Normal" xfId="0" builtinId="0"/>
  </cellStyles>
  <dxfs count="0"/>
  <tableStyles count="0" defaultTableStyle="TableStyleMedium9" defaultPivotStyle="PivotStyleLight16"/>
  <colors>
    <mruColors>
      <color rgb="FFFFFFFF"/>
      <color rgb="FFFF00FF"/>
      <color rgb="FFCC99FF"/>
      <color rgb="FF66FF99"/>
      <color rgb="FF00CC99"/>
      <color rgb="FFFF7C80"/>
      <color rgb="FFFF99FF"/>
      <color rgb="FF00CC6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T100"/>
  <sheetViews>
    <sheetView rightToLeft="1" tabSelected="1" zoomScale="70" zoomScaleNormal="70" workbookViewId="0">
      <selection activeCell="C13" sqref="C13:C27"/>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25" customWidth="1"/>
    <col min="5" max="5" width="66.140625" style="78" customWidth="1"/>
    <col min="6" max="6" width="11.7109375" style="24" customWidth="1"/>
    <col min="7" max="7" width="10.85546875" style="24" customWidth="1"/>
    <col min="8" max="8" width="8.42578125" style="24" customWidth="1"/>
    <col min="9" max="9" width="6.140625" style="25" customWidth="1"/>
    <col min="10" max="10" width="5.140625" style="25" customWidth="1"/>
    <col min="11" max="11" width="5.85546875" style="25" customWidth="1"/>
    <col min="12" max="12" width="6.5703125" style="25" customWidth="1"/>
    <col min="13" max="13" width="5.5703125" style="25" customWidth="1"/>
    <col min="14" max="14" width="5.85546875" style="25" customWidth="1"/>
    <col min="15" max="15" width="6.140625" style="25" customWidth="1"/>
    <col min="16" max="16" width="5.140625" style="25" customWidth="1"/>
    <col min="17" max="17" width="5.85546875" style="25" customWidth="1"/>
    <col min="18" max="18" width="6.5703125" style="25" customWidth="1"/>
    <col min="19" max="19" width="5.5703125" style="25" customWidth="1"/>
    <col min="20" max="20" width="5.85546875" style="25" customWidth="1"/>
    <col min="21" max="21" width="6.140625" style="25" customWidth="1"/>
    <col min="22" max="22" width="5.140625" style="25" customWidth="1"/>
    <col min="23" max="23" width="5.85546875" style="25" customWidth="1"/>
    <col min="24" max="24" width="6.5703125" style="25" customWidth="1"/>
    <col min="25" max="25" width="5.5703125" style="25" customWidth="1"/>
    <col min="26" max="26" width="5.85546875" style="25" customWidth="1"/>
    <col min="27" max="27" width="6.140625" style="25" customWidth="1"/>
    <col min="28" max="28" width="5.140625" style="25" customWidth="1"/>
    <col min="29" max="29" width="5.85546875" style="25" customWidth="1"/>
    <col min="30" max="30" width="6.5703125" style="25" customWidth="1"/>
    <col min="31" max="31" width="5.5703125" style="25" customWidth="1"/>
    <col min="32" max="32" width="5.85546875" style="25" customWidth="1"/>
    <col min="33" max="33" width="6.140625" style="25" customWidth="1"/>
    <col min="34" max="34" width="5.140625" style="25" customWidth="1"/>
    <col min="35" max="35" width="5.85546875" style="25" customWidth="1"/>
    <col min="36" max="36" width="6.5703125" style="25" customWidth="1"/>
    <col min="37" max="37" width="5.5703125" style="25" customWidth="1"/>
    <col min="38" max="38" width="5.85546875" style="25" customWidth="1"/>
    <col min="39" max="39" width="6.140625" style="25" customWidth="1"/>
    <col min="40" max="40" width="5.140625" style="25" customWidth="1"/>
    <col min="41" max="41" width="5.85546875" style="25" customWidth="1"/>
    <col min="42" max="42" width="6.5703125" style="25" customWidth="1"/>
    <col min="43" max="43" width="5.5703125" style="25" customWidth="1"/>
    <col min="44" max="44" width="5.85546875" style="25" customWidth="1"/>
    <col min="45" max="45" width="10.28515625" style="25" customWidth="1"/>
    <col min="46" max="46" width="6.85546875" style="25" customWidth="1"/>
    <col min="47" max="16384" width="15.140625" style="25"/>
  </cols>
  <sheetData>
    <row r="1" spans="1:46" ht="15" customHeight="1" x14ac:dyDescent="0.2">
      <c r="A1" s="23"/>
      <c r="B1" s="24">
        <v>2017</v>
      </c>
      <c r="C1" s="71" t="s">
        <v>93</v>
      </c>
      <c r="D1" s="4" t="s">
        <v>90</v>
      </c>
      <c r="E1" s="5"/>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spans="1:46" ht="15" customHeight="1" x14ac:dyDescent="0.2">
      <c r="A2" s="23"/>
      <c r="B2" s="24">
        <v>2018</v>
      </c>
      <c r="C2" s="71" t="s">
        <v>92</v>
      </c>
      <c r="D2" s="4" t="s">
        <v>91</v>
      </c>
      <c r="E2" s="5"/>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row>
    <row r="3" spans="1:46" ht="15" customHeight="1" x14ac:dyDescent="0.2">
      <c r="A3" s="23"/>
      <c r="C3" s="218" t="s">
        <v>71</v>
      </c>
      <c r="D3" s="226" t="s">
        <v>102</v>
      </c>
      <c r="E3" s="228" t="s">
        <v>100</v>
      </c>
      <c r="I3" s="206" t="s">
        <v>45</v>
      </c>
      <c r="J3" s="207"/>
      <c r="K3" s="208"/>
      <c r="L3" s="212">
        <f>H10</f>
        <v>0</v>
      </c>
      <c r="M3" s="213"/>
      <c r="N3" s="216" t="s">
        <v>46</v>
      </c>
      <c r="O3" s="12"/>
      <c r="P3" s="12"/>
      <c r="Q3" s="12"/>
      <c r="R3" s="80"/>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row>
    <row r="4" spans="1:46" ht="18" customHeight="1" x14ac:dyDescent="0.2">
      <c r="A4" s="23"/>
      <c r="C4" s="219"/>
      <c r="D4" s="227"/>
      <c r="E4" s="229"/>
      <c r="I4" s="209"/>
      <c r="J4" s="210"/>
      <c r="K4" s="211"/>
      <c r="L4" s="214"/>
      <c r="M4" s="215"/>
      <c r="N4" s="217"/>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ht="15" customHeight="1" x14ac:dyDescent="0.25">
      <c r="A5" s="26"/>
      <c r="B5" s="32"/>
      <c r="C5" s="72"/>
      <c r="D5" s="27"/>
      <c r="E5" s="28"/>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row>
    <row r="6" spans="1:46" ht="15" customHeight="1" x14ac:dyDescent="0.25">
      <c r="A6" s="29"/>
      <c r="B6" s="73" t="s">
        <v>8</v>
      </c>
      <c r="C6" s="236" t="s">
        <v>110</v>
      </c>
      <c r="D6" s="236"/>
      <c r="E6" s="236"/>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s="74" customFormat="1" ht="19.5" customHeight="1" x14ac:dyDescent="0.25">
      <c r="A7" s="30"/>
      <c r="B7" s="73" t="s">
        <v>9</v>
      </c>
      <c r="C7" s="236" t="s">
        <v>111</v>
      </c>
      <c r="D7" s="236"/>
      <c r="E7" s="236"/>
      <c r="F7" s="230" t="s">
        <v>109</v>
      </c>
      <c r="G7" s="231"/>
      <c r="H7" s="232"/>
      <c r="I7" s="220" t="s">
        <v>34</v>
      </c>
      <c r="J7" s="221"/>
      <c r="K7" s="222"/>
      <c r="L7" s="254" t="s">
        <v>35</v>
      </c>
      <c r="M7" s="255"/>
      <c r="N7" s="256"/>
      <c r="O7" s="238" t="s">
        <v>36</v>
      </c>
      <c r="P7" s="238"/>
      <c r="Q7" s="238"/>
      <c r="R7" s="239" t="s">
        <v>33</v>
      </c>
      <c r="S7" s="240"/>
      <c r="T7" s="241"/>
      <c r="U7" s="247" t="s">
        <v>37</v>
      </c>
      <c r="V7" s="247"/>
      <c r="W7" s="247"/>
      <c r="X7" s="248" t="s">
        <v>38</v>
      </c>
      <c r="Y7" s="248"/>
      <c r="Z7" s="248"/>
      <c r="AA7" s="252" t="s">
        <v>39</v>
      </c>
      <c r="AB7" s="252"/>
      <c r="AC7" s="252"/>
      <c r="AD7" s="251" t="s">
        <v>40</v>
      </c>
      <c r="AE7" s="251"/>
      <c r="AF7" s="251"/>
      <c r="AG7" s="250" t="s">
        <v>41</v>
      </c>
      <c r="AH7" s="250"/>
      <c r="AI7" s="250"/>
      <c r="AJ7" s="249" t="s">
        <v>42</v>
      </c>
      <c r="AK7" s="249"/>
      <c r="AL7" s="249"/>
      <c r="AM7" s="253" t="s">
        <v>43</v>
      </c>
      <c r="AN7" s="253"/>
      <c r="AO7" s="253"/>
      <c r="AP7" s="237" t="s">
        <v>44</v>
      </c>
      <c r="AQ7" s="237"/>
      <c r="AR7" s="237"/>
      <c r="AS7" s="81"/>
      <c r="AT7" s="81"/>
    </row>
    <row r="8" spans="1:46" ht="18" customHeight="1" x14ac:dyDescent="0.25">
      <c r="A8" s="29"/>
      <c r="B8" s="73" t="s">
        <v>30</v>
      </c>
      <c r="C8" s="236" t="s">
        <v>105</v>
      </c>
      <c r="D8" s="236"/>
      <c r="E8" s="236"/>
      <c r="F8" s="233"/>
      <c r="G8" s="234"/>
      <c r="H8" s="235"/>
      <c r="I8" s="223"/>
      <c r="J8" s="224"/>
      <c r="K8" s="225"/>
      <c r="L8" s="257"/>
      <c r="M8" s="258"/>
      <c r="N8" s="259"/>
      <c r="O8" s="238"/>
      <c r="P8" s="238"/>
      <c r="Q8" s="238"/>
      <c r="R8" s="242"/>
      <c r="S8" s="243"/>
      <c r="T8" s="244"/>
      <c r="U8" s="247"/>
      <c r="V8" s="247"/>
      <c r="W8" s="247"/>
      <c r="X8" s="248"/>
      <c r="Y8" s="248"/>
      <c r="Z8" s="248"/>
      <c r="AA8" s="252"/>
      <c r="AB8" s="252"/>
      <c r="AC8" s="252"/>
      <c r="AD8" s="251"/>
      <c r="AE8" s="251"/>
      <c r="AF8" s="251"/>
      <c r="AG8" s="250"/>
      <c r="AH8" s="250"/>
      <c r="AI8" s="250"/>
      <c r="AJ8" s="249"/>
      <c r="AK8" s="249"/>
      <c r="AL8" s="249"/>
      <c r="AM8" s="253"/>
      <c r="AN8" s="253"/>
      <c r="AO8" s="253"/>
      <c r="AP8" s="237"/>
      <c r="AQ8" s="237"/>
      <c r="AR8" s="237"/>
      <c r="AS8" s="12"/>
      <c r="AT8" s="12"/>
    </row>
    <row r="9" spans="1:46" ht="2.25" customHeight="1" thickBot="1" x14ac:dyDescent="0.3">
      <c r="A9" s="29"/>
      <c r="B9" s="2"/>
      <c r="C9" s="6"/>
      <c r="D9" s="7"/>
      <c r="E9" s="8"/>
      <c r="F9" s="2"/>
      <c r="G9" s="2"/>
      <c r="I9" s="82"/>
      <c r="J9" s="83"/>
      <c r="K9" s="84"/>
      <c r="L9" s="85"/>
      <c r="M9" s="86"/>
      <c r="N9" s="87"/>
      <c r="O9" s="88"/>
      <c r="P9" s="89"/>
      <c r="Q9" s="90"/>
      <c r="R9" s="91"/>
      <c r="S9" s="92"/>
      <c r="T9" s="93"/>
      <c r="U9" s="94"/>
      <c r="V9" s="95"/>
      <c r="W9" s="96"/>
      <c r="X9" s="97"/>
      <c r="Y9" s="98"/>
      <c r="Z9" s="99"/>
      <c r="AA9" s="100"/>
      <c r="AB9" s="101"/>
      <c r="AC9" s="102"/>
      <c r="AD9" s="103"/>
      <c r="AE9" s="104"/>
      <c r="AF9" s="105"/>
      <c r="AG9" s="106"/>
      <c r="AH9" s="107"/>
      <c r="AI9" s="108"/>
      <c r="AJ9" s="109"/>
      <c r="AK9" s="110"/>
      <c r="AL9" s="111"/>
      <c r="AM9" s="112"/>
      <c r="AN9" s="113"/>
      <c r="AO9" s="114"/>
      <c r="AP9" s="115"/>
      <c r="AQ9" s="116"/>
      <c r="AR9" s="117"/>
      <c r="AS9" s="12"/>
      <c r="AT9" s="12"/>
    </row>
    <row r="10" spans="1:46" ht="27" customHeight="1" thickTop="1" thickBot="1" x14ac:dyDescent="0.3">
      <c r="B10" s="32"/>
      <c r="C10" s="72"/>
      <c r="D10" s="27"/>
      <c r="E10" s="28"/>
      <c r="F10" s="173">
        <f>F98</f>
        <v>0</v>
      </c>
      <c r="G10" s="162">
        <f>G98</f>
        <v>0</v>
      </c>
      <c r="H10" s="162">
        <f>H98</f>
        <v>0</v>
      </c>
      <c r="I10" s="202">
        <f>IF(OR(J98=0,I98=0),0,J98*100/I98)</f>
        <v>0</v>
      </c>
      <c r="J10" s="203"/>
      <c r="K10" s="203"/>
      <c r="L10" s="202">
        <f t="shared" ref="L10" si="0">IF(OR(M98=0,L98=0),0,M98*100/L98)</f>
        <v>0</v>
      </c>
      <c r="M10" s="203"/>
      <c r="N10" s="203"/>
      <c r="O10" s="202">
        <f t="shared" ref="O10" si="1">IF(OR(P98=0,O98=0),0,P98*100/O98)</f>
        <v>0</v>
      </c>
      <c r="P10" s="203"/>
      <c r="Q10" s="203"/>
      <c r="R10" s="202">
        <f t="shared" ref="R10" si="2">IF(OR(S98=0,R98=0),0,S98*100/R98)</f>
        <v>0</v>
      </c>
      <c r="S10" s="203"/>
      <c r="T10" s="203"/>
      <c r="U10" s="202">
        <f t="shared" ref="U10" si="3">IF(OR(V98=0,U98=0),0,V98*100/U98)</f>
        <v>0</v>
      </c>
      <c r="V10" s="203"/>
      <c r="W10" s="203"/>
      <c r="X10" s="245">
        <f>IF(OR(Y98=0,X98=0),0,Y98*100/X98)</f>
        <v>0</v>
      </c>
      <c r="Y10" s="246"/>
      <c r="Z10" s="246"/>
      <c r="AA10" s="245">
        <f>IF(OR(AB98=0,AA98=0),0,AB98*100/AA98)</f>
        <v>0</v>
      </c>
      <c r="AB10" s="246"/>
      <c r="AC10" s="246"/>
      <c r="AD10" s="245">
        <f>IF(OR(AE98=0,AD98=0),0,AE98*100/AD98)</f>
        <v>0</v>
      </c>
      <c r="AE10" s="246"/>
      <c r="AF10" s="246"/>
      <c r="AG10" s="245">
        <f>IF(OR(AH98=0,AG98=0),0,AH98*100/AG98)</f>
        <v>0</v>
      </c>
      <c r="AH10" s="246"/>
      <c r="AI10" s="246"/>
      <c r="AJ10" s="245">
        <f>IF(OR(AK98=0,AJ98=0),0,AK98*100/AJ98)</f>
        <v>0</v>
      </c>
      <c r="AK10" s="246"/>
      <c r="AL10" s="246"/>
      <c r="AM10" s="245">
        <f>IF(OR(AN98=0,AM98=0),0,AN98*100/AM98)</f>
        <v>0</v>
      </c>
      <c r="AN10" s="246"/>
      <c r="AO10" s="246"/>
      <c r="AP10" s="245">
        <f>IF(OR(AQ98=0,AP98=0),0,AQ98*100/AP98)</f>
        <v>0</v>
      </c>
      <c r="AQ10" s="246"/>
      <c r="AR10" s="246"/>
      <c r="AS10" s="12"/>
      <c r="AT10" s="12"/>
    </row>
    <row r="11" spans="1:46" ht="36.75" customHeight="1" thickTop="1" thickBot="1" x14ac:dyDescent="0.25">
      <c r="A11" s="195" t="s">
        <v>5</v>
      </c>
      <c r="B11" s="197" t="s">
        <v>4</v>
      </c>
      <c r="C11" s="194" t="s">
        <v>69</v>
      </c>
      <c r="D11" s="199" t="s">
        <v>101</v>
      </c>
      <c r="E11" s="174" t="s">
        <v>96</v>
      </c>
      <c r="F11" s="262" t="s">
        <v>68</v>
      </c>
      <c r="G11" s="260" t="s">
        <v>66</v>
      </c>
      <c r="H11" s="261" t="s">
        <v>67</v>
      </c>
      <c r="I11" s="204" t="s">
        <v>15</v>
      </c>
      <c r="J11" s="205"/>
      <c r="K11" s="205"/>
      <c r="L11" s="288" t="s">
        <v>19</v>
      </c>
      <c r="M11" s="289"/>
      <c r="N11" s="290"/>
      <c r="O11" s="291" t="s">
        <v>22</v>
      </c>
      <c r="P11" s="292"/>
      <c r="Q11" s="293"/>
      <c r="R11" s="294" t="s">
        <v>20</v>
      </c>
      <c r="S11" s="295"/>
      <c r="T11" s="296"/>
      <c r="U11" s="270" t="s">
        <v>23</v>
      </c>
      <c r="V11" s="271"/>
      <c r="W11" s="272"/>
      <c r="X11" s="273" t="s">
        <v>21</v>
      </c>
      <c r="Y11" s="274"/>
      <c r="Z11" s="275"/>
      <c r="AA11" s="276" t="s">
        <v>24</v>
      </c>
      <c r="AB11" s="277"/>
      <c r="AC11" s="278"/>
      <c r="AD11" s="279" t="s">
        <v>25</v>
      </c>
      <c r="AE11" s="280"/>
      <c r="AF11" s="281"/>
      <c r="AG11" s="282" t="s">
        <v>26</v>
      </c>
      <c r="AH11" s="283"/>
      <c r="AI11" s="284"/>
      <c r="AJ11" s="285" t="s">
        <v>27</v>
      </c>
      <c r="AK11" s="286"/>
      <c r="AL11" s="287"/>
      <c r="AM11" s="264" t="s">
        <v>28</v>
      </c>
      <c r="AN11" s="265"/>
      <c r="AO11" s="266"/>
      <c r="AP11" s="267" t="s">
        <v>29</v>
      </c>
      <c r="AQ11" s="268"/>
      <c r="AR11" s="269"/>
      <c r="AS11" s="12"/>
      <c r="AT11" s="12"/>
    </row>
    <row r="12" spans="1:46" ht="25.5" customHeight="1" thickTop="1" thickBot="1" x14ac:dyDescent="0.25">
      <c r="A12" s="196"/>
      <c r="B12" s="198"/>
      <c r="C12" s="193"/>
      <c r="D12" s="200"/>
      <c r="E12" s="175"/>
      <c r="F12" s="263"/>
      <c r="G12" s="260"/>
      <c r="H12" s="261"/>
      <c r="I12" s="118" t="s">
        <v>16</v>
      </c>
      <c r="J12" s="119" t="s">
        <v>17</v>
      </c>
      <c r="K12" s="119" t="s">
        <v>18</v>
      </c>
      <c r="L12" s="120" t="s">
        <v>16</v>
      </c>
      <c r="M12" s="120" t="s">
        <v>17</v>
      </c>
      <c r="N12" s="120" t="s">
        <v>18</v>
      </c>
      <c r="O12" s="121" t="s">
        <v>16</v>
      </c>
      <c r="P12" s="121" t="s">
        <v>17</v>
      </c>
      <c r="Q12" s="121" t="s">
        <v>18</v>
      </c>
      <c r="R12" s="122" t="s">
        <v>16</v>
      </c>
      <c r="S12" s="122" t="s">
        <v>17</v>
      </c>
      <c r="T12" s="122" t="s">
        <v>18</v>
      </c>
      <c r="U12" s="123" t="s">
        <v>16</v>
      </c>
      <c r="V12" s="123" t="s">
        <v>17</v>
      </c>
      <c r="W12" s="123" t="s">
        <v>18</v>
      </c>
      <c r="X12" s="124" t="s">
        <v>16</v>
      </c>
      <c r="Y12" s="124" t="s">
        <v>17</v>
      </c>
      <c r="Z12" s="124" t="s">
        <v>18</v>
      </c>
      <c r="AA12" s="125" t="s">
        <v>16</v>
      </c>
      <c r="AB12" s="125" t="s">
        <v>17</v>
      </c>
      <c r="AC12" s="125" t="s">
        <v>18</v>
      </c>
      <c r="AD12" s="126" t="s">
        <v>16</v>
      </c>
      <c r="AE12" s="126" t="s">
        <v>17</v>
      </c>
      <c r="AF12" s="126" t="s">
        <v>18</v>
      </c>
      <c r="AG12" s="127" t="s">
        <v>16</v>
      </c>
      <c r="AH12" s="127" t="s">
        <v>17</v>
      </c>
      <c r="AI12" s="127" t="s">
        <v>18</v>
      </c>
      <c r="AJ12" s="128" t="s">
        <v>16</v>
      </c>
      <c r="AK12" s="128" t="s">
        <v>17</v>
      </c>
      <c r="AL12" s="128" t="s">
        <v>18</v>
      </c>
      <c r="AM12" s="129" t="s">
        <v>16</v>
      </c>
      <c r="AN12" s="129" t="s">
        <v>17</v>
      </c>
      <c r="AO12" s="129" t="s">
        <v>18</v>
      </c>
      <c r="AP12" s="130" t="s">
        <v>16</v>
      </c>
      <c r="AQ12" s="130" t="s">
        <v>17</v>
      </c>
      <c r="AR12" s="131" t="s">
        <v>18</v>
      </c>
      <c r="AS12" s="132" t="e">
        <f>SUM(G13:G27)*100/SUM(F13:F27)</f>
        <v>#DIV/0!</v>
      </c>
      <c r="AT12" s="133" t="s">
        <v>46</v>
      </c>
    </row>
    <row r="13" spans="1:46" ht="24.95" customHeight="1" thickTop="1" thickBot="1" x14ac:dyDescent="0.25">
      <c r="A13" s="36">
        <v>1</v>
      </c>
      <c r="B13" s="185" t="s">
        <v>3</v>
      </c>
      <c r="C13" s="188" t="s">
        <v>148</v>
      </c>
      <c r="D13" s="18" t="s">
        <v>47</v>
      </c>
      <c r="E13" s="9"/>
      <c r="F13" s="20">
        <v>0</v>
      </c>
      <c r="G13" s="163">
        <f t="shared" ref="G13" si="4">J13+M13+P13+S13+V13+Y13+AB13+AE13+AH13+AK13+AN13+AQ13</f>
        <v>0</v>
      </c>
      <c r="H13" s="164">
        <f t="shared" ref="H13" si="5">IF(OR(G13=0,F13=0),0,G13*100/F13)</f>
        <v>0</v>
      </c>
      <c r="I13" s="119">
        <f>'محرم 1 خطتي 1439'!I13</f>
        <v>0</v>
      </c>
      <c r="J13" s="119">
        <f>'محرم 1 خطتي 1439'!J13</f>
        <v>0</v>
      </c>
      <c r="K13" s="119">
        <f>IF(OR(J13=0,I13=0),0,J13*100/I13)</f>
        <v>0</v>
      </c>
      <c r="L13" s="120">
        <f>'صفر 2 خطتي 1439'!I13</f>
        <v>0</v>
      </c>
      <c r="M13" s="120">
        <f>'صفر 2 خطتي 1439'!J13</f>
        <v>0</v>
      </c>
      <c r="N13" s="134">
        <f>'صفر 2 خطتي 1439'!K13</f>
        <v>0</v>
      </c>
      <c r="O13" s="121">
        <f>'ربيع اول 3 خطتي 1439 '!I13</f>
        <v>0</v>
      </c>
      <c r="P13" s="121">
        <f>'ربيع اول 3 خطتي 1439 '!J13</f>
        <v>0</v>
      </c>
      <c r="Q13" s="121">
        <f>'ربيع اول 3 خطتي 1439 '!K13</f>
        <v>0</v>
      </c>
      <c r="R13" s="122">
        <f>'ربيع ثاني 4 خطتي 1439 '!I13</f>
        <v>0</v>
      </c>
      <c r="S13" s="122">
        <f>'ربيع ثاني 4 خطتي 1439 '!J13</f>
        <v>0</v>
      </c>
      <c r="T13" s="122">
        <f>'ربيع ثاني 4 خطتي 1439 '!K13</f>
        <v>0</v>
      </c>
      <c r="U13" s="123">
        <f>'جماد أول 5 خطتي 1439'!I13</f>
        <v>0</v>
      </c>
      <c r="V13" s="123">
        <f>'جماد أول 5 خطتي 1439'!J13</f>
        <v>0</v>
      </c>
      <c r="W13" s="123">
        <f>'جماد أول 5 خطتي 1439'!K13</f>
        <v>0</v>
      </c>
      <c r="X13" s="124">
        <f>'جماد ثاني 6 خطتي 1439'!I13</f>
        <v>0</v>
      </c>
      <c r="Y13" s="124">
        <f>'جماد ثاني 6 خطتي 1439'!J13</f>
        <v>0</v>
      </c>
      <c r="Z13" s="124">
        <f>'جماد ثاني 6 خطتي 1439'!K13</f>
        <v>0</v>
      </c>
      <c r="AA13" s="125">
        <f>'رجب 7 خطتي 1439'!I13</f>
        <v>0</v>
      </c>
      <c r="AB13" s="125">
        <f>'رجب 7 خطتي 1439'!J13</f>
        <v>0</v>
      </c>
      <c r="AC13" s="125">
        <f>'رجب 7 خطتي 1439'!K13</f>
        <v>0</v>
      </c>
      <c r="AD13" s="126">
        <f>'شعبان 8 خطتي لعام 1439 '!I13</f>
        <v>0</v>
      </c>
      <c r="AE13" s="126">
        <f>'شعبان 8 خطتي لعام 1439 '!J13</f>
        <v>0</v>
      </c>
      <c r="AF13" s="126">
        <f>'شعبان 8 خطتي لعام 1439 '!K13</f>
        <v>0</v>
      </c>
      <c r="AG13" s="127">
        <f>'رمضان 9 خطتي لعام 1439'!I13</f>
        <v>0</v>
      </c>
      <c r="AH13" s="127">
        <f>'رمضان 9 خطتي لعام 1439'!J13</f>
        <v>0</v>
      </c>
      <c r="AI13" s="127">
        <f>'رمضان 9 خطتي لعام 1439'!K13</f>
        <v>0</v>
      </c>
      <c r="AJ13" s="128">
        <f>'شوال 10 خطتي لعام 1439'!I13</f>
        <v>0</v>
      </c>
      <c r="AK13" s="128">
        <f>'شوال 10 خطتي لعام 1439'!J13</f>
        <v>0</v>
      </c>
      <c r="AL13" s="128">
        <f>'شوال 10 خطتي لعام 1439'!K13</f>
        <v>0</v>
      </c>
      <c r="AM13" s="129">
        <f>'ذي القعدة 11 خطتي لعام 1439'!I13</f>
        <v>0</v>
      </c>
      <c r="AN13" s="129">
        <f>'ذي القعدة 11 خطتي لعام 1439'!J13</f>
        <v>0</v>
      </c>
      <c r="AO13" s="129">
        <f>'ذي القعدة 11 خطتي لعام 1439'!K13</f>
        <v>0</v>
      </c>
      <c r="AP13" s="130">
        <f>'ذي الحجة 12 خطتي لعام 1439'!I13</f>
        <v>0</v>
      </c>
      <c r="AQ13" s="130">
        <f>'ذي الحجة 12 خطتي لعام 1439'!J13</f>
        <v>0</v>
      </c>
      <c r="AR13" s="130">
        <f>'ذي الحجة 12 خطتي لعام 1439'!K13</f>
        <v>0</v>
      </c>
      <c r="AS13" s="297" t="str">
        <f>B13</f>
        <v>الجانب الإيماني والروحي</v>
      </c>
      <c r="AT13" s="298"/>
    </row>
    <row r="14" spans="1:46" ht="24.95" customHeight="1" thickTop="1" thickBot="1" x14ac:dyDescent="0.25">
      <c r="A14" s="36">
        <v>2</v>
      </c>
      <c r="B14" s="186"/>
      <c r="C14" s="189"/>
      <c r="D14" s="18" t="s">
        <v>48</v>
      </c>
      <c r="E14" s="9"/>
      <c r="F14" s="20">
        <v>0</v>
      </c>
      <c r="G14" s="163">
        <f t="shared" ref="G14:G77" si="6">J14+M14+P14+S14+V14+Y14+AB14+AE14+AH14+AK14+AN14+AQ14</f>
        <v>0</v>
      </c>
      <c r="H14" s="164">
        <f t="shared" ref="H14:H77" si="7">IF(OR(G14=0,F14=0),0,G14*100/F14)</f>
        <v>0</v>
      </c>
      <c r="I14" s="119">
        <f>'محرم 1 خطتي 1439'!I14</f>
        <v>0</v>
      </c>
      <c r="J14" s="119">
        <f>'محرم 1 خطتي 1439'!J14</f>
        <v>0</v>
      </c>
      <c r="K14" s="119">
        <f t="shared" ref="K14:K77" si="8">IF(OR(J14=0,I14=0),0,J14*100/I14)</f>
        <v>0</v>
      </c>
      <c r="L14" s="120">
        <f>'صفر 2 خطتي 1439'!I14</f>
        <v>0</v>
      </c>
      <c r="M14" s="120">
        <f>'صفر 2 خطتي 1439'!J14</f>
        <v>0</v>
      </c>
      <c r="N14" s="134">
        <f>'صفر 2 خطتي 1439'!K14</f>
        <v>0</v>
      </c>
      <c r="O14" s="121">
        <f>'ربيع اول 3 خطتي 1439 '!I14</f>
        <v>0</v>
      </c>
      <c r="P14" s="121">
        <f>'ربيع اول 3 خطتي 1439 '!J14</f>
        <v>0</v>
      </c>
      <c r="Q14" s="121">
        <f>'ربيع اول 3 خطتي 1439 '!K14</f>
        <v>0</v>
      </c>
      <c r="R14" s="122">
        <f>'ربيع ثاني 4 خطتي 1439 '!I14</f>
        <v>0</v>
      </c>
      <c r="S14" s="122">
        <f>'ربيع ثاني 4 خطتي 1439 '!J14</f>
        <v>0</v>
      </c>
      <c r="T14" s="122">
        <f>'ربيع ثاني 4 خطتي 1439 '!K14</f>
        <v>0</v>
      </c>
      <c r="U14" s="123">
        <f>'جماد أول 5 خطتي 1439'!I14</f>
        <v>0</v>
      </c>
      <c r="V14" s="123">
        <f>'جماد أول 5 خطتي 1439'!J14</f>
        <v>0</v>
      </c>
      <c r="W14" s="123">
        <f>'جماد أول 5 خطتي 1439'!K14</f>
        <v>0</v>
      </c>
      <c r="X14" s="124">
        <f>'جماد ثاني 6 خطتي 1439'!I14</f>
        <v>0</v>
      </c>
      <c r="Y14" s="124">
        <f>'جماد ثاني 6 خطتي 1439'!J14</f>
        <v>0</v>
      </c>
      <c r="Z14" s="124">
        <f>'جماد ثاني 6 خطتي 1439'!K14</f>
        <v>0</v>
      </c>
      <c r="AA14" s="125">
        <f>'رجب 7 خطتي 1439'!I14</f>
        <v>0</v>
      </c>
      <c r="AB14" s="125">
        <f>'رجب 7 خطتي 1439'!J14</f>
        <v>0</v>
      </c>
      <c r="AC14" s="125">
        <f>'رجب 7 خطتي 1439'!K14</f>
        <v>0</v>
      </c>
      <c r="AD14" s="126">
        <f>'شعبان 8 خطتي لعام 1439 '!I14</f>
        <v>0</v>
      </c>
      <c r="AE14" s="126">
        <f>'شعبان 8 خطتي لعام 1439 '!J14</f>
        <v>0</v>
      </c>
      <c r="AF14" s="126">
        <f>'شعبان 8 خطتي لعام 1439 '!K14</f>
        <v>0</v>
      </c>
      <c r="AG14" s="127">
        <f>'رمضان 9 خطتي لعام 1439'!I14</f>
        <v>0</v>
      </c>
      <c r="AH14" s="127">
        <f>'رمضان 9 خطتي لعام 1439'!J14</f>
        <v>0</v>
      </c>
      <c r="AI14" s="127">
        <f>'رمضان 9 خطتي لعام 1439'!K14</f>
        <v>0</v>
      </c>
      <c r="AJ14" s="128">
        <f>'شوال 10 خطتي لعام 1439'!I14</f>
        <v>0</v>
      </c>
      <c r="AK14" s="128">
        <f>'شوال 10 خطتي لعام 1439'!J14</f>
        <v>0</v>
      </c>
      <c r="AL14" s="128">
        <f>'شوال 10 خطتي لعام 1439'!K14</f>
        <v>0</v>
      </c>
      <c r="AM14" s="129">
        <f>'ذي القعدة 11 خطتي لعام 1439'!I14</f>
        <v>0</v>
      </c>
      <c r="AN14" s="129">
        <f>'ذي القعدة 11 خطتي لعام 1439'!J14</f>
        <v>0</v>
      </c>
      <c r="AO14" s="129">
        <f>'ذي القعدة 11 خطتي لعام 1439'!K14</f>
        <v>0</v>
      </c>
      <c r="AP14" s="130">
        <f>'ذي الحجة 12 خطتي لعام 1439'!I14</f>
        <v>0</v>
      </c>
      <c r="AQ14" s="130">
        <f>'ذي الحجة 12 خطتي لعام 1439'!J14</f>
        <v>0</v>
      </c>
      <c r="AR14" s="130">
        <f>'ذي الحجة 12 خطتي لعام 1439'!K14</f>
        <v>0</v>
      </c>
      <c r="AS14" s="297"/>
      <c r="AT14" s="298"/>
    </row>
    <row r="15" spans="1:46" ht="24.95" customHeight="1" thickTop="1" thickBot="1" x14ac:dyDescent="0.25">
      <c r="A15" s="36">
        <v>3</v>
      </c>
      <c r="B15" s="186"/>
      <c r="C15" s="189"/>
      <c r="D15" s="18" t="s">
        <v>49</v>
      </c>
      <c r="E15" s="9"/>
      <c r="F15" s="20">
        <v>0</v>
      </c>
      <c r="G15" s="163">
        <f t="shared" si="6"/>
        <v>0</v>
      </c>
      <c r="H15" s="164">
        <f t="shared" si="7"/>
        <v>0</v>
      </c>
      <c r="I15" s="119">
        <f>'محرم 1 خطتي 1439'!I15</f>
        <v>0</v>
      </c>
      <c r="J15" s="119">
        <f>'محرم 1 خطتي 1439'!J15</f>
        <v>0</v>
      </c>
      <c r="K15" s="119">
        <f t="shared" si="8"/>
        <v>0</v>
      </c>
      <c r="L15" s="120">
        <f>'صفر 2 خطتي 1439'!I15</f>
        <v>0</v>
      </c>
      <c r="M15" s="120">
        <f>'صفر 2 خطتي 1439'!J15</f>
        <v>0</v>
      </c>
      <c r="N15" s="134">
        <f>'صفر 2 خطتي 1439'!K15</f>
        <v>0</v>
      </c>
      <c r="O15" s="121">
        <f>'ربيع اول 3 خطتي 1439 '!I15</f>
        <v>0</v>
      </c>
      <c r="P15" s="121">
        <f>'ربيع اول 3 خطتي 1439 '!J15</f>
        <v>0</v>
      </c>
      <c r="Q15" s="121">
        <f>'ربيع اول 3 خطتي 1439 '!K15</f>
        <v>0</v>
      </c>
      <c r="R15" s="122">
        <f>'ربيع ثاني 4 خطتي 1439 '!I15</f>
        <v>0</v>
      </c>
      <c r="S15" s="122">
        <f>'ربيع ثاني 4 خطتي 1439 '!J15</f>
        <v>0</v>
      </c>
      <c r="T15" s="122">
        <f>'ربيع ثاني 4 خطتي 1439 '!K15</f>
        <v>0</v>
      </c>
      <c r="U15" s="123">
        <f>'جماد أول 5 خطتي 1439'!I15</f>
        <v>0</v>
      </c>
      <c r="V15" s="123">
        <f>'جماد أول 5 خطتي 1439'!J15</f>
        <v>0</v>
      </c>
      <c r="W15" s="123">
        <f>'جماد أول 5 خطتي 1439'!K15</f>
        <v>0</v>
      </c>
      <c r="X15" s="124">
        <f>'جماد ثاني 6 خطتي 1439'!I15</f>
        <v>0</v>
      </c>
      <c r="Y15" s="124">
        <f>'جماد ثاني 6 خطتي 1439'!J15</f>
        <v>0</v>
      </c>
      <c r="Z15" s="124">
        <f>'جماد ثاني 6 خطتي 1439'!K15</f>
        <v>0</v>
      </c>
      <c r="AA15" s="125">
        <f>'رجب 7 خطتي 1439'!I15</f>
        <v>0</v>
      </c>
      <c r="AB15" s="125">
        <f>'رجب 7 خطتي 1439'!J15</f>
        <v>0</v>
      </c>
      <c r="AC15" s="125">
        <f>'رجب 7 خطتي 1439'!K15</f>
        <v>0</v>
      </c>
      <c r="AD15" s="126">
        <f>'شعبان 8 خطتي لعام 1439 '!I15</f>
        <v>0</v>
      </c>
      <c r="AE15" s="126">
        <f>'شعبان 8 خطتي لعام 1439 '!J15</f>
        <v>0</v>
      </c>
      <c r="AF15" s="126">
        <f>'شعبان 8 خطتي لعام 1439 '!K15</f>
        <v>0</v>
      </c>
      <c r="AG15" s="127">
        <f>'رمضان 9 خطتي لعام 1439'!I15</f>
        <v>0</v>
      </c>
      <c r="AH15" s="127">
        <f>'رمضان 9 خطتي لعام 1439'!J15</f>
        <v>0</v>
      </c>
      <c r="AI15" s="127">
        <f>'رمضان 9 خطتي لعام 1439'!K15</f>
        <v>0</v>
      </c>
      <c r="AJ15" s="128">
        <f>'شوال 10 خطتي لعام 1439'!I15</f>
        <v>0</v>
      </c>
      <c r="AK15" s="128">
        <f>'شوال 10 خطتي لعام 1439'!J15</f>
        <v>0</v>
      </c>
      <c r="AL15" s="128">
        <f>'شوال 10 خطتي لعام 1439'!K15</f>
        <v>0</v>
      </c>
      <c r="AM15" s="129">
        <f>'ذي القعدة 11 خطتي لعام 1439'!I15</f>
        <v>0</v>
      </c>
      <c r="AN15" s="129">
        <f>'ذي القعدة 11 خطتي لعام 1439'!J15</f>
        <v>0</v>
      </c>
      <c r="AO15" s="129">
        <f>'ذي القعدة 11 خطتي لعام 1439'!K15</f>
        <v>0</v>
      </c>
      <c r="AP15" s="130">
        <f>'ذي الحجة 12 خطتي لعام 1439'!I15</f>
        <v>0</v>
      </c>
      <c r="AQ15" s="130">
        <f>'ذي الحجة 12 خطتي لعام 1439'!J15</f>
        <v>0</v>
      </c>
      <c r="AR15" s="130">
        <f>'ذي الحجة 12 خطتي لعام 1439'!K15</f>
        <v>0</v>
      </c>
      <c r="AS15" s="297"/>
      <c r="AT15" s="298"/>
    </row>
    <row r="16" spans="1:46" ht="24.95" customHeight="1" thickTop="1" thickBot="1" x14ac:dyDescent="0.25">
      <c r="A16" s="36">
        <v>4</v>
      </c>
      <c r="B16" s="186"/>
      <c r="C16" s="189"/>
      <c r="D16" s="18" t="s">
        <v>50</v>
      </c>
      <c r="E16" s="9"/>
      <c r="F16" s="20">
        <v>0</v>
      </c>
      <c r="G16" s="163">
        <f t="shared" si="6"/>
        <v>0</v>
      </c>
      <c r="H16" s="164">
        <f t="shared" si="7"/>
        <v>0</v>
      </c>
      <c r="I16" s="119">
        <f>'محرم 1 خطتي 1439'!I16</f>
        <v>0</v>
      </c>
      <c r="J16" s="119">
        <f>'محرم 1 خطتي 1439'!J16</f>
        <v>0</v>
      </c>
      <c r="K16" s="119">
        <f t="shared" si="8"/>
        <v>0</v>
      </c>
      <c r="L16" s="120">
        <f>'صفر 2 خطتي 1439'!I16</f>
        <v>0</v>
      </c>
      <c r="M16" s="120">
        <f>'صفر 2 خطتي 1439'!J16</f>
        <v>0</v>
      </c>
      <c r="N16" s="134">
        <f>'صفر 2 خطتي 1439'!K16</f>
        <v>0</v>
      </c>
      <c r="O16" s="121">
        <f>'ربيع اول 3 خطتي 1439 '!I16</f>
        <v>0</v>
      </c>
      <c r="P16" s="121">
        <f>'ربيع اول 3 خطتي 1439 '!J16</f>
        <v>0</v>
      </c>
      <c r="Q16" s="121">
        <f>'ربيع اول 3 خطتي 1439 '!K16</f>
        <v>0</v>
      </c>
      <c r="R16" s="122">
        <f>'ربيع ثاني 4 خطتي 1439 '!I16</f>
        <v>0</v>
      </c>
      <c r="S16" s="122">
        <f>'ربيع ثاني 4 خطتي 1439 '!J16</f>
        <v>0</v>
      </c>
      <c r="T16" s="122">
        <f>'ربيع ثاني 4 خطتي 1439 '!K16</f>
        <v>0</v>
      </c>
      <c r="U16" s="123">
        <f>'جماد أول 5 خطتي 1439'!I16</f>
        <v>0</v>
      </c>
      <c r="V16" s="123">
        <f>'جماد أول 5 خطتي 1439'!J16</f>
        <v>0</v>
      </c>
      <c r="W16" s="123">
        <f>'جماد أول 5 خطتي 1439'!K16</f>
        <v>0</v>
      </c>
      <c r="X16" s="124">
        <f>'جماد ثاني 6 خطتي 1439'!I16</f>
        <v>0</v>
      </c>
      <c r="Y16" s="124">
        <f>'جماد ثاني 6 خطتي 1439'!J16</f>
        <v>0</v>
      </c>
      <c r="Z16" s="124">
        <f>'جماد ثاني 6 خطتي 1439'!K16</f>
        <v>0</v>
      </c>
      <c r="AA16" s="125">
        <f>'رجب 7 خطتي 1439'!I16</f>
        <v>0</v>
      </c>
      <c r="AB16" s="125">
        <f>'رجب 7 خطتي 1439'!J16</f>
        <v>0</v>
      </c>
      <c r="AC16" s="125">
        <f>'رجب 7 خطتي 1439'!K16</f>
        <v>0</v>
      </c>
      <c r="AD16" s="126">
        <f>'شعبان 8 خطتي لعام 1439 '!I16</f>
        <v>0</v>
      </c>
      <c r="AE16" s="126">
        <f>'شعبان 8 خطتي لعام 1439 '!J16</f>
        <v>0</v>
      </c>
      <c r="AF16" s="126">
        <f>'شعبان 8 خطتي لعام 1439 '!K16</f>
        <v>0</v>
      </c>
      <c r="AG16" s="127">
        <f>'رمضان 9 خطتي لعام 1439'!I16</f>
        <v>0</v>
      </c>
      <c r="AH16" s="127">
        <f>'رمضان 9 خطتي لعام 1439'!J16</f>
        <v>0</v>
      </c>
      <c r="AI16" s="127">
        <f>'رمضان 9 خطتي لعام 1439'!K16</f>
        <v>0</v>
      </c>
      <c r="AJ16" s="128">
        <f>'شوال 10 خطتي لعام 1439'!I16</f>
        <v>0</v>
      </c>
      <c r="AK16" s="128">
        <f>'شوال 10 خطتي لعام 1439'!J16</f>
        <v>0</v>
      </c>
      <c r="AL16" s="128">
        <f>'شوال 10 خطتي لعام 1439'!K16</f>
        <v>0</v>
      </c>
      <c r="AM16" s="129">
        <f>'ذي القعدة 11 خطتي لعام 1439'!I16</f>
        <v>0</v>
      </c>
      <c r="AN16" s="129">
        <f>'ذي القعدة 11 خطتي لعام 1439'!J16</f>
        <v>0</v>
      </c>
      <c r="AO16" s="129">
        <f>'ذي القعدة 11 خطتي لعام 1439'!K16</f>
        <v>0</v>
      </c>
      <c r="AP16" s="130">
        <f>'ذي الحجة 12 خطتي لعام 1439'!I16</f>
        <v>0</v>
      </c>
      <c r="AQ16" s="130">
        <f>'ذي الحجة 12 خطتي لعام 1439'!J16</f>
        <v>0</v>
      </c>
      <c r="AR16" s="130">
        <f>'ذي الحجة 12 خطتي لعام 1439'!K16</f>
        <v>0</v>
      </c>
      <c r="AS16" s="297"/>
      <c r="AT16" s="298"/>
    </row>
    <row r="17" spans="1:46" ht="24.95" customHeight="1" thickTop="1" thickBot="1" x14ac:dyDescent="0.25">
      <c r="A17" s="36">
        <v>5</v>
      </c>
      <c r="B17" s="186"/>
      <c r="C17" s="189"/>
      <c r="D17" s="18" t="s">
        <v>146</v>
      </c>
      <c r="E17" s="9"/>
      <c r="F17" s="20">
        <v>0</v>
      </c>
      <c r="G17" s="163">
        <f t="shared" si="6"/>
        <v>0</v>
      </c>
      <c r="H17" s="164">
        <f t="shared" si="7"/>
        <v>0</v>
      </c>
      <c r="I17" s="119">
        <f>'محرم 1 خطتي 1439'!I17</f>
        <v>0</v>
      </c>
      <c r="J17" s="119">
        <f>'محرم 1 خطتي 1439'!J17</f>
        <v>0</v>
      </c>
      <c r="K17" s="119">
        <f t="shared" si="8"/>
        <v>0</v>
      </c>
      <c r="L17" s="120">
        <f>'صفر 2 خطتي 1439'!I17</f>
        <v>0</v>
      </c>
      <c r="M17" s="120">
        <f>'صفر 2 خطتي 1439'!J17</f>
        <v>0</v>
      </c>
      <c r="N17" s="134">
        <f>'صفر 2 خطتي 1439'!K17</f>
        <v>0</v>
      </c>
      <c r="O17" s="121">
        <f>'ربيع اول 3 خطتي 1439 '!I17</f>
        <v>0</v>
      </c>
      <c r="P17" s="121">
        <f>'ربيع اول 3 خطتي 1439 '!J17</f>
        <v>0</v>
      </c>
      <c r="Q17" s="121">
        <f>'ربيع اول 3 خطتي 1439 '!K17</f>
        <v>0</v>
      </c>
      <c r="R17" s="122">
        <f>'ربيع ثاني 4 خطتي 1439 '!I17</f>
        <v>0</v>
      </c>
      <c r="S17" s="122">
        <f>'ربيع ثاني 4 خطتي 1439 '!J17</f>
        <v>0</v>
      </c>
      <c r="T17" s="122">
        <f>'ربيع ثاني 4 خطتي 1439 '!K17</f>
        <v>0</v>
      </c>
      <c r="U17" s="123">
        <f>'جماد أول 5 خطتي 1439'!I17</f>
        <v>0</v>
      </c>
      <c r="V17" s="123">
        <f>'جماد أول 5 خطتي 1439'!J17</f>
        <v>0</v>
      </c>
      <c r="W17" s="123">
        <f>'جماد أول 5 خطتي 1439'!K17</f>
        <v>0</v>
      </c>
      <c r="X17" s="124">
        <f>'جماد ثاني 6 خطتي 1439'!I17</f>
        <v>0</v>
      </c>
      <c r="Y17" s="124">
        <f>'جماد ثاني 6 خطتي 1439'!J17</f>
        <v>0</v>
      </c>
      <c r="Z17" s="124">
        <f>'جماد ثاني 6 خطتي 1439'!K17</f>
        <v>0</v>
      </c>
      <c r="AA17" s="125">
        <f>'رجب 7 خطتي 1439'!I17</f>
        <v>0</v>
      </c>
      <c r="AB17" s="125">
        <f>'رجب 7 خطتي 1439'!J17</f>
        <v>0</v>
      </c>
      <c r="AC17" s="125">
        <f>'رجب 7 خطتي 1439'!K17</f>
        <v>0</v>
      </c>
      <c r="AD17" s="126">
        <f>'شعبان 8 خطتي لعام 1439 '!I17</f>
        <v>0</v>
      </c>
      <c r="AE17" s="126">
        <f>'شعبان 8 خطتي لعام 1439 '!J17</f>
        <v>0</v>
      </c>
      <c r="AF17" s="126">
        <f>'شعبان 8 خطتي لعام 1439 '!K17</f>
        <v>0</v>
      </c>
      <c r="AG17" s="127">
        <f>'رمضان 9 خطتي لعام 1439'!I17</f>
        <v>0</v>
      </c>
      <c r="AH17" s="127">
        <f>'رمضان 9 خطتي لعام 1439'!J17</f>
        <v>0</v>
      </c>
      <c r="AI17" s="127">
        <f>'رمضان 9 خطتي لعام 1439'!K17</f>
        <v>0</v>
      </c>
      <c r="AJ17" s="128">
        <f>'شوال 10 خطتي لعام 1439'!I17</f>
        <v>0</v>
      </c>
      <c r="AK17" s="128">
        <f>'شوال 10 خطتي لعام 1439'!J17</f>
        <v>0</v>
      </c>
      <c r="AL17" s="128">
        <f>'شوال 10 خطتي لعام 1439'!K17</f>
        <v>0</v>
      </c>
      <c r="AM17" s="129">
        <f>'ذي القعدة 11 خطتي لعام 1439'!I17</f>
        <v>0</v>
      </c>
      <c r="AN17" s="129">
        <f>'ذي القعدة 11 خطتي لعام 1439'!J17</f>
        <v>0</v>
      </c>
      <c r="AO17" s="129">
        <f>'ذي القعدة 11 خطتي لعام 1439'!K17</f>
        <v>0</v>
      </c>
      <c r="AP17" s="130">
        <f>'ذي الحجة 12 خطتي لعام 1439'!I17</f>
        <v>0</v>
      </c>
      <c r="AQ17" s="130">
        <f>'ذي الحجة 12 خطتي لعام 1439'!J17</f>
        <v>0</v>
      </c>
      <c r="AR17" s="130">
        <f>'ذي الحجة 12 خطتي لعام 1439'!K17</f>
        <v>0</v>
      </c>
      <c r="AS17" s="297"/>
      <c r="AT17" s="298"/>
    </row>
    <row r="18" spans="1:46" ht="24.95" customHeight="1" thickTop="1" thickBot="1" x14ac:dyDescent="0.25">
      <c r="A18" s="36">
        <v>6</v>
      </c>
      <c r="B18" s="186"/>
      <c r="C18" s="189"/>
      <c r="D18" s="18" t="s">
        <v>112</v>
      </c>
      <c r="E18" s="9"/>
      <c r="F18" s="20">
        <v>0</v>
      </c>
      <c r="G18" s="163">
        <f t="shared" si="6"/>
        <v>0</v>
      </c>
      <c r="H18" s="164">
        <f t="shared" si="7"/>
        <v>0</v>
      </c>
      <c r="I18" s="119">
        <f>'محرم 1 خطتي 1439'!I18</f>
        <v>0</v>
      </c>
      <c r="J18" s="119">
        <f>'محرم 1 خطتي 1439'!J18</f>
        <v>0</v>
      </c>
      <c r="K18" s="119">
        <f t="shared" si="8"/>
        <v>0</v>
      </c>
      <c r="L18" s="120">
        <f>'صفر 2 خطتي 1439'!I18</f>
        <v>0</v>
      </c>
      <c r="M18" s="120">
        <f>'صفر 2 خطتي 1439'!J18</f>
        <v>0</v>
      </c>
      <c r="N18" s="134">
        <f>'صفر 2 خطتي 1439'!K18</f>
        <v>0</v>
      </c>
      <c r="O18" s="121">
        <f>'ربيع اول 3 خطتي 1439 '!I18</f>
        <v>0</v>
      </c>
      <c r="P18" s="121">
        <f>'ربيع اول 3 خطتي 1439 '!J18</f>
        <v>0</v>
      </c>
      <c r="Q18" s="121">
        <f>'ربيع اول 3 خطتي 1439 '!K18</f>
        <v>0</v>
      </c>
      <c r="R18" s="122">
        <f>'ربيع ثاني 4 خطتي 1439 '!I18</f>
        <v>0</v>
      </c>
      <c r="S18" s="122">
        <f>'ربيع ثاني 4 خطتي 1439 '!J18</f>
        <v>0</v>
      </c>
      <c r="T18" s="122">
        <f>'ربيع ثاني 4 خطتي 1439 '!K18</f>
        <v>0</v>
      </c>
      <c r="U18" s="123">
        <f>'جماد أول 5 خطتي 1439'!I18</f>
        <v>0</v>
      </c>
      <c r="V18" s="123">
        <f>'جماد أول 5 خطتي 1439'!J18</f>
        <v>0</v>
      </c>
      <c r="W18" s="123">
        <f>'جماد أول 5 خطتي 1439'!K18</f>
        <v>0</v>
      </c>
      <c r="X18" s="124">
        <f>'جماد ثاني 6 خطتي 1439'!I18</f>
        <v>0</v>
      </c>
      <c r="Y18" s="124">
        <f>'جماد ثاني 6 خطتي 1439'!J18</f>
        <v>0</v>
      </c>
      <c r="Z18" s="124">
        <f>'جماد ثاني 6 خطتي 1439'!K18</f>
        <v>0</v>
      </c>
      <c r="AA18" s="125">
        <f>'رجب 7 خطتي 1439'!I18</f>
        <v>0</v>
      </c>
      <c r="AB18" s="125">
        <f>'رجب 7 خطتي 1439'!J18</f>
        <v>0</v>
      </c>
      <c r="AC18" s="125">
        <f>'رجب 7 خطتي 1439'!K18</f>
        <v>0</v>
      </c>
      <c r="AD18" s="126">
        <f>'شعبان 8 خطتي لعام 1439 '!I18</f>
        <v>0</v>
      </c>
      <c r="AE18" s="126">
        <f>'شعبان 8 خطتي لعام 1439 '!J18</f>
        <v>0</v>
      </c>
      <c r="AF18" s="126">
        <f>'شعبان 8 خطتي لعام 1439 '!K18</f>
        <v>0</v>
      </c>
      <c r="AG18" s="127">
        <f>'رمضان 9 خطتي لعام 1439'!I18</f>
        <v>0</v>
      </c>
      <c r="AH18" s="127">
        <f>'رمضان 9 خطتي لعام 1439'!J18</f>
        <v>0</v>
      </c>
      <c r="AI18" s="127">
        <f>'رمضان 9 خطتي لعام 1439'!K18</f>
        <v>0</v>
      </c>
      <c r="AJ18" s="128">
        <f>'شوال 10 خطتي لعام 1439'!I18</f>
        <v>0</v>
      </c>
      <c r="AK18" s="128">
        <f>'شوال 10 خطتي لعام 1439'!J18</f>
        <v>0</v>
      </c>
      <c r="AL18" s="128">
        <f>'شوال 10 خطتي لعام 1439'!K18</f>
        <v>0</v>
      </c>
      <c r="AM18" s="129">
        <f>'ذي القعدة 11 خطتي لعام 1439'!I18</f>
        <v>0</v>
      </c>
      <c r="AN18" s="129">
        <f>'ذي القعدة 11 خطتي لعام 1439'!J18</f>
        <v>0</v>
      </c>
      <c r="AO18" s="129">
        <f>'ذي القعدة 11 خطتي لعام 1439'!K18</f>
        <v>0</v>
      </c>
      <c r="AP18" s="130">
        <f>'ذي الحجة 12 خطتي لعام 1439'!I18</f>
        <v>0</v>
      </c>
      <c r="AQ18" s="130">
        <f>'ذي الحجة 12 خطتي لعام 1439'!J18</f>
        <v>0</v>
      </c>
      <c r="AR18" s="130">
        <f>'ذي الحجة 12 خطتي لعام 1439'!K18</f>
        <v>0</v>
      </c>
      <c r="AS18" s="297"/>
      <c r="AT18" s="298"/>
    </row>
    <row r="19" spans="1:46" ht="24.95" customHeight="1" thickTop="1" thickBot="1" x14ac:dyDescent="0.25">
      <c r="A19" s="36">
        <v>7</v>
      </c>
      <c r="B19" s="186"/>
      <c r="C19" s="189"/>
      <c r="D19" s="18" t="s">
        <v>97</v>
      </c>
      <c r="E19" s="9" t="s">
        <v>98</v>
      </c>
      <c r="F19" s="20">
        <v>0</v>
      </c>
      <c r="G19" s="163">
        <f t="shared" si="6"/>
        <v>0</v>
      </c>
      <c r="H19" s="164">
        <f t="shared" si="7"/>
        <v>0</v>
      </c>
      <c r="I19" s="119">
        <f>'محرم 1 خطتي 1439'!I19</f>
        <v>0</v>
      </c>
      <c r="J19" s="119">
        <f>'محرم 1 خطتي 1439'!J19</f>
        <v>0</v>
      </c>
      <c r="K19" s="119">
        <f t="shared" si="8"/>
        <v>0</v>
      </c>
      <c r="L19" s="120">
        <f>'صفر 2 خطتي 1439'!I19</f>
        <v>0</v>
      </c>
      <c r="M19" s="120">
        <f>'صفر 2 خطتي 1439'!J19</f>
        <v>0</v>
      </c>
      <c r="N19" s="134">
        <f>'صفر 2 خطتي 1439'!K19</f>
        <v>0</v>
      </c>
      <c r="O19" s="121">
        <f>'ربيع اول 3 خطتي 1439 '!I19</f>
        <v>0</v>
      </c>
      <c r="P19" s="121">
        <f>'ربيع اول 3 خطتي 1439 '!J19</f>
        <v>0</v>
      </c>
      <c r="Q19" s="121">
        <f>'ربيع اول 3 خطتي 1439 '!K19</f>
        <v>0</v>
      </c>
      <c r="R19" s="122">
        <f>'ربيع ثاني 4 خطتي 1439 '!I19</f>
        <v>0</v>
      </c>
      <c r="S19" s="122">
        <f>'ربيع ثاني 4 خطتي 1439 '!J19</f>
        <v>0</v>
      </c>
      <c r="T19" s="122">
        <f>'ربيع ثاني 4 خطتي 1439 '!K19</f>
        <v>0</v>
      </c>
      <c r="U19" s="123">
        <f>'جماد أول 5 خطتي 1439'!I19</f>
        <v>0</v>
      </c>
      <c r="V19" s="123">
        <f>'جماد أول 5 خطتي 1439'!J19</f>
        <v>0</v>
      </c>
      <c r="W19" s="123">
        <f>'جماد أول 5 خطتي 1439'!K19</f>
        <v>0</v>
      </c>
      <c r="X19" s="124">
        <f>'جماد ثاني 6 خطتي 1439'!I19</f>
        <v>0</v>
      </c>
      <c r="Y19" s="124">
        <f>'جماد ثاني 6 خطتي 1439'!J19</f>
        <v>0</v>
      </c>
      <c r="Z19" s="124">
        <f>'جماد ثاني 6 خطتي 1439'!K19</f>
        <v>0</v>
      </c>
      <c r="AA19" s="125">
        <f>'رجب 7 خطتي 1439'!I19</f>
        <v>0</v>
      </c>
      <c r="AB19" s="125">
        <f>'رجب 7 خطتي 1439'!J19</f>
        <v>0</v>
      </c>
      <c r="AC19" s="125">
        <f>'رجب 7 خطتي 1439'!K19</f>
        <v>0</v>
      </c>
      <c r="AD19" s="126">
        <f>'شعبان 8 خطتي لعام 1439 '!I19</f>
        <v>0</v>
      </c>
      <c r="AE19" s="126">
        <f>'شعبان 8 خطتي لعام 1439 '!J19</f>
        <v>0</v>
      </c>
      <c r="AF19" s="126">
        <f>'شعبان 8 خطتي لعام 1439 '!K19</f>
        <v>0</v>
      </c>
      <c r="AG19" s="127">
        <f>'رمضان 9 خطتي لعام 1439'!I19</f>
        <v>0</v>
      </c>
      <c r="AH19" s="127">
        <f>'رمضان 9 خطتي لعام 1439'!J19</f>
        <v>0</v>
      </c>
      <c r="AI19" s="127">
        <f>'رمضان 9 خطتي لعام 1439'!K19</f>
        <v>0</v>
      </c>
      <c r="AJ19" s="128">
        <f>'شوال 10 خطتي لعام 1439'!I19</f>
        <v>0</v>
      </c>
      <c r="AK19" s="128">
        <f>'شوال 10 خطتي لعام 1439'!J19</f>
        <v>0</v>
      </c>
      <c r="AL19" s="128">
        <f>'شوال 10 خطتي لعام 1439'!K19</f>
        <v>0</v>
      </c>
      <c r="AM19" s="129">
        <f>'ذي القعدة 11 خطتي لعام 1439'!I19</f>
        <v>0</v>
      </c>
      <c r="AN19" s="129">
        <f>'ذي القعدة 11 خطتي لعام 1439'!J19</f>
        <v>0</v>
      </c>
      <c r="AO19" s="129">
        <f>'ذي القعدة 11 خطتي لعام 1439'!K19</f>
        <v>0</v>
      </c>
      <c r="AP19" s="130">
        <f>'ذي الحجة 12 خطتي لعام 1439'!I19</f>
        <v>0</v>
      </c>
      <c r="AQ19" s="130">
        <f>'ذي الحجة 12 خطتي لعام 1439'!J19</f>
        <v>0</v>
      </c>
      <c r="AR19" s="130">
        <f>'ذي الحجة 12 خطتي لعام 1439'!K19</f>
        <v>0</v>
      </c>
      <c r="AS19" s="297"/>
      <c r="AT19" s="298"/>
    </row>
    <row r="20" spans="1:46" ht="24.95" customHeight="1" thickTop="1" thickBot="1" x14ac:dyDescent="0.25">
      <c r="A20" s="36">
        <v>8</v>
      </c>
      <c r="B20" s="186"/>
      <c r="C20" s="189"/>
      <c r="D20" s="18" t="s">
        <v>147</v>
      </c>
      <c r="E20" s="9" t="s">
        <v>106</v>
      </c>
      <c r="F20" s="20">
        <v>0</v>
      </c>
      <c r="G20" s="163">
        <f t="shared" si="6"/>
        <v>0</v>
      </c>
      <c r="H20" s="164">
        <f t="shared" si="7"/>
        <v>0</v>
      </c>
      <c r="I20" s="119">
        <f>'محرم 1 خطتي 1439'!I20</f>
        <v>0</v>
      </c>
      <c r="J20" s="119">
        <f>'محرم 1 خطتي 1439'!J20</f>
        <v>0</v>
      </c>
      <c r="K20" s="119">
        <f t="shared" si="8"/>
        <v>0</v>
      </c>
      <c r="L20" s="120">
        <f>'صفر 2 خطتي 1439'!I20</f>
        <v>0</v>
      </c>
      <c r="M20" s="120">
        <f>'صفر 2 خطتي 1439'!J20</f>
        <v>0</v>
      </c>
      <c r="N20" s="134">
        <f>'صفر 2 خطتي 1439'!K20</f>
        <v>0</v>
      </c>
      <c r="O20" s="121">
        <f>'ربيع اول 3 خطتي 1439 '!I20</f>
        <v>0</v>
      </c>
      <c r="P20" s="121">
        <f>'ربيع اول 3 خطتي 1439 '!J20</f>
        <v>0</v>
      </c>
      <c r="Q20" s="121">
        <f>'ربيع اول 3 خطتي 1439 '!K20</f>
        <v>0</v>
      </c>
      <c r="R20" s="122">
        <f>'ربيع ثاني 4 خطتي 1439 '!I20</f>
        <v>0</v>
      </c>
      <c r="S20" s="122">
        <f>'ربيع ثاني 4 خطتي 1439 '!J20</f>
        <v>0</v>
      </c>
      <c r="T20" s="122">
        <f>'ربيع ثاني 4 خطتي 1439 '!K20</f>
        <v>0</v>
      </c>
      <c r="U20" s="123">
        <f>'جماد أول 5 خطتي 1439'!I20</f>
        <v>0</v>
      </c>
      <c r="V20" s="123">
        <f>'جماد أول 5 خطتي 1439'!J20</f>
        <v>0</v>
      </c>
      <c r="W20" s="123">
        <f>'جماد أول 5 خطتي 1439'!K20</f>
        <v>0</v>
      </c>
      <c r="X20" s="124">
        <f>'جماد ثاني 6 خطتي 1439'!I20</f>
        <v>0</v>
      </c>
      <c r="Y20" s="124">
        <f>'جماد ثاني 6 خطتي 1439'!J20</f>
        <v>0</v>
      </c>
      <c r="Z20" s="124">
        <f>'جماد ثاني 6 خطتي 1439'!K20</f>
        <v>0</v>
      </c>
      <c r="AA20" s="125">
        <f>'رجب 7 خطتي 1439'!I20</f>
        <v>0</v>
      </c>
      <c r="AB20" s="125">
        <f>'رجب 7 خطتي 1439'!J20</f>
        <v>0</v>
      </c>
      <c r="AC20" s="125">
        <f>'رجب 7 خطتي 1439'!K20</f>
        <v>0</v>
      </c>
      <c r="AD20" s="126">
        <f>'شعبان 8 خطتي لعام 1439 '!I20</f>
        <v>0</v>
      </c>
      <c r="AE20" s="126">
        <f>'شعبان 8 خطتي لعام 1439 '!J20</f>
        <v>0</v>
      </c>
      <c r="AF20" s="126">
        <f>'شعبان 8 خطتي لعام 1439 '!K20</f>
        <v>0</v>
      </c>
      <c r="AG20" s="127">
        <f>'رمضان 9 خطتي لعام 1439'!I20</f>
        <v>0</v>
      </c>
      <c r="AH20" s="127">
        <f>'رمضان 9 خطتي لعام 1439'!J20</f>
        <v>0</v>
      </c>
      <c r="AI20" s="127">
        <f>'رمضان 9 خطتي لعام 1439'!K20</f>
        <v>0</v>
      </c>
      <c r="AJ20" s="128">
        <f>'شوال 10 خطتي لعام 1439'!I20</f>
        <v>0</v>
      </c>
      <c r="AK20" s="128">
        <f>'شوال 10 خطتي لعام 1439'!J20</f>
        <v>0</v>
      </c>
      <c r="AL20" s="128">
        <f>'شوال 10 خطتي لعام 1439'!K20</f>
        <v>0</v>
      </c>
      <c r="AM20" s="129">
        <f>'ذي القعدة 11 خطتي لعام 1439'!I20</f>
        <v>0</v>
      </c>
      <c r="AN20" s="129">
        <f>'ذي القعدة 11 خطتي لعام 1439'!J20</f>
        <v>0</v>
      </c>
      <c r="AO20" s="129">
        <f>'ذي القعدة 11 خطتي لعام 1439'!K20</f>
        <v>0</v>
      </c>
      <c r="AP20" s="130">
        <f>'ذي الحجة 12 خطتي لعام 1439'!I20</f>
        <v>0</v>
      </c>
      <c r="AQ20" s="130">
        <f>'ذي الحجة 12 خطتي لعام 1439'!J20</f>
        <v>0</v>
      </c>
      <c r="AR20" s="130">
        <f>'ذي الحجة 12 خطتي لعام 1439'!K20</f>
        <v>0</v>
      </c>
      <c r="AS20" s="297"/>
      <c r="AT20" s="298"/>
    </row>
    <row r="21" spans="1:46" ht="24.95" customHeight="1" thickTop="1" thickBot="1" x14ac:dyDescent="0.25">
      <c r="A21" s="36">
        <v>9</v>
      </c>
      <c r="B21" s="186"/>
      <c r="C21" s="189"/>
      <c r="D21" s="169" t="s">
        <v>113</v>
      </c>
      <c r="E21" s="9"/>
      <c r="F21" s="20">
        <v>0</v>
      </c>
      <c r="G21" s="163">
        <f t="shared" si="6"/>
        <v>0</v>
      </c>
      <c r="H21" s="164">
        <f t="shared" si="7"/>
        <v>0</v>
      </c>
      <c r="I21" s="119">
        <f>'محرم 1 خطتي 1439'!I21</f>
        <v>0</v>
      </c>
      <c r="J21" s="119">
        <f>'محرم 1 خطتي 1439'!J21</f>
        <v>0</v>
      </c>
      <c r="K21" s="119">
        <f t="shared" si="8"/>
        <v>0</v>
      </c>
      <c r="L21" s="120">
        <f>'صفر 2 خطتي 1439'!I21</f>
        <v>0</v>
      </c>
      <c r="M21" s="120">
        <f>'صفر 2 خطتي 1439'!J21</f>
        <v>0</v>
      </c>
      <c r="N21" s="134">
        <f>'صفر 2 خطتي 1439'!K21</f>
        <v>0</v>
      </c>
      <c r="O21" s="121">
        <f>'ربيع اول 3 خطتي 1439 '!I21</f>
        <v>0</v>
      </c>
      <c r="P21" s="121">
        <f>'ربيع اول 3 خطتي 1439 '!J21</f>
        <v>0</v>
      </c>
      <c r="Q21" s="121">
        <f>'ربيع اول 3 خطتي 1439 '!K21</f>
        <v>0</v>
      </c>
      <c r="R21" s="122">
        <f>'ربيع ثاني 4 خطتي 1439 '!I21</f>
        <v>0</v>
      </c>
      <c r="S21" s="122">
        <f>'ربيع ثاني 4 خطتي 1439 '!J21</f>
        <v>0</v>
      </c>
      <c r="T21" s="122">
        <f>'ربيع ثاني 4 خطتي 1439 '!K21</f>
        <v>0</v>
      </c>
      <c r="U21" s="123">
        <f>'جماد أول 5 خطتي 1439'!I21</f>
        <v>0</v>
      </c>
      <c r="V21" s="123">
        <f>'جماد أول 5 خطتي 1439'!J21</f>
        <v>0</v>
      </c>
      <c r="W21" s="123">
        <f>'جماد أول 5 خطتي 1439'!K21</f>
        <v>0</v>
      </c>
      <c r="X21" s="124">
        <f>'جماد ثاني 6 خطتي 1439'!I21</f>
        <v>0</v>
      </c>
      <c r="Y21" s="124">
        <f>'جماد ثاني 6 خطتي 1439'!J21</f>
        <v>0</v>
      </c>
      <c r="Z21" s="124">
        <f>'جماد ثاني 6 خطتي 1439'!K21</f>
        <v>0</v>
      </c>
      <c r="AA21" s="125">
        <f>'رجب 7 خطتي 1439'!I21</f>
        <v>0</v>
      </c>
      <c r="AB21" s="125">
        <f>'رجب 7 خطتي 1439'!J21</f>
        <v>0</v>
      </c>
      <c r="AC21" s="125">
        <f>'رجب 7 خطتي 1439'!K21</f>
        <v>0</v>
      </c>
      <c r="AD21" s="126">
        <f>'شعبان 8 خطتي لعام 1439 '!I21</f>
        <v>0</v>
      </c>
      <c r="AE21" s="126">
        <f>'شعبان 8 خطتي لعام 1439 '!J21</f>
        <v>0</v>
      </c>
      <c r="AF21" s="126">
        <f>'شعبان 8 خطتي لعام 1439 '!K21</f>
        <v>0</v>
      </c>
      <c r="AG21" s="127">
        <f>'رمضان 9 خطتي لعام 1439'!I21</f>
        <v>0</v>
      </c>
      <c r="AH21" s="127">
        <f>'رمضان 9 خطتي لعام 1439'!J21</f>
        <v>0</v>
      </c>
      <c r="AI21" s="127">
        <f>'رمضان 9 خطتي لعام 1439'!K21</f>
        <v>0</v>
      </c>
      <c r="AJ21" s="128">
        <f>'شوال 10 خطتي لعام 1439'!I21</f>
        <v>0</v>
      </c>
      <c r="AK21" s="128">
        <f>'شوال 10 خطتي لعام 1439'!J21</f>
        <v>0</v>
      </c>
      <c r="AL21" s="128">
        <f>'شوال 10 خطتي لعام 1439'!K21</f>
        <v>0</v>
      </c>
      <c r="AM21" s="129">
        <f>'ذي القعدة 11 خطتي لعام 1439'!I21</f>
        <v>0</v>
      </c>
      <c r="AN21" s="129">
        <f>'ذي القعدة 11 خطتي لعام 1439'!J21</f>
        <v>0</v>
      </c>
      <c r="AO21" s="129">
        <f>'ذي القعدة 11 خطتي لعام 1439'!K21</f>
        <v>0</v>
      </c>
      <c r="AP21" s="130">
        <f>'ذي الحجة 12 خطتي لعام 1439'!I21</f>
        <v>0</v>
      </c>
      <c r="AQ21" s="130">
        <f>'ذي الحجة 12 خطتي لعام 1439'!J21</f>
        <v>0</v>
      </c>
      <c r="AR21" s="130">
        <f>'ذي الحجة 12 خطتي لعام 1439'!K21</f>
        <v>0</v>
      </c>
      <c r="AS21" s="297"/>
      <c r="AT21" s="298"/>
    </row>
    <row r="22" spans="1:46" ht="24.95" customHeight="1" thickTop="1" thickBot="1" x14ac:dyDescent="0.25">
      <c r="A22" s="36">
        <v>10</v>
      </c>
      <c r="B22" s="186"/>
      <c r="C22" s="189"/>
      <c r="D22" s="169" t="s">
        <v>99</v>
      </c>
      <c r="E22" s="9"/>
      <c r="F22" s="20">
        <v>0</v>
      </c>
      <c r="G22" s="163">
        <f t="shared" si="6"/>
        <v>0</v>
      </c>
      <c r="H22" s="164">
        <f t="shared" si="7"/>
        <v>0</v>
      </c>
      <c r="I22" s="119">
        <f>'محرم 1 خطتي 1439'!I22</f>
        <v>0</v>
      </c>
      <c r="J22" s="119">
        <f>'محرم 1 خطتي 1439'!J22</f>
        <v>0</v>
      </c>
      <c r="K22" s="119">
        <f t="shared" si="8"/>
        <v>0</v>
      </c>
      <c r="L22" s="120">
        <f>'صفر 2 خطتي 1439'!I22</f>
        <v>0</v>
      </c>
      <c r="M22" s="120">
        <f>'صفر 2 خطتي 1439'!J22</f>
        <v>0</v>
      </c>
      <c r="N22" s="134">
        <f>'صفر 2 خطتي 1439'!K22</f>
        <v>0</v>
      </c>
      <c r="O22" s="121">
        <f>'ربيع اول 3 خطتي 1439 '!I22</f>
        <v>0</v>
      </c>
      <c r="P22" s="121">
        <f>'ربيع اول 3 خطتي 1439 '!J22</f>
        <v>0</v>
      </c>
      <c r="Q22" s="121">
        <f>'ربيع اول 3 خطتي 1439 '!K22</f>
        <v>0</v>
      </c>
      <c r="R22" s="122">
        <f>'ربيع ثاني 4 خطتي 1439 '!I22</f>
        <v>0</v>
      </c>
      <c r="S22" s="122">
        <f>'ربيع ثاني 4 خطتي 1439 '!J22</f>
        <v>0</v>
      </c>
      <c r="T22" s="122">
        <f>'ربيع ثاني 4 خطتي 1439 '!K22</f>
        <v>0</v>
      </c>
      <c r="U22" s="123">
        <f>'جماد أول 5 خطتي 1439'!I22</f>
        <v>0</v>
      </c>
      <c r="V22" s="123">
        <f>'جماد أول 5 خطتي 1439'!J22</f>
        <v>0</v>
      </c>
      <c r="W22" s="123">
        <f>'جماد أول 5 خطتي 1439'!K22</f>
        <v>0</v>
      </c>
      <c r="X22" s="124">
        <f>'جماد ثاني 6 خطتي 1439'!I22</f>
        <v>0</v>
      </c>
      <c r="Y22" s="124">
        <f>'جماد ثاني 6 خطتي 1439'!J22</f>
        <v>0</v>
      </c>
      <c r="Z22" s="124">
        <f>'جماد ثاني 6 خطتي 1439'!K22</f>
        <v>0</v>
      </c>
      <c r="AA22" s="125">
        <f>'رجب 7 خطتي 1439'!I22</f>
        <v>0</v>
      </c>
      <c r="AB22" s="125">
        <f>'رجب 7 خطتي 1439'!J22</f>
        <v>0</v>
      </c>
      <c r="AC22" s="125">
        <f>'رجب 7 خطتي 1439'!K22</f>
        <v>0</v>
      </c>
      <c r="AD22" s="126">
        <f>'شعبان 8 خطتي لعام 1439 '!I22</f>
        <v>0</v>
      </c>
      <c r="AE22" s="126">
        <f>'شعبان 8 خطتي لعام 1439 '!J22</f>
        <v>0</v>
      </c>
      <c r="AF22" s="126">
        <f>'شعبان 8 خطتي لعام 1439 '!K22</f>
        <v>0</v>
      </c>
      <c r="AG22" s="127">
        <f>'رمضان 9 خطتي لعام 1439'!I22</f>
        <v>0</v>
      </c>
      <c r="AH22" s="127">
        <f>'رمضان 9 خطتي لعام 1439'!J22</f>
        <v>0</v>
      </c>
      <c r="AI22" s="127">
        <f>'رمضان 9 خطتي لعام 1439'!K22</f>
        <v>0</v>
      </c>
      <c r="AJ22" s="128">
        <f>'شوال 10 خطتي لعام 1439'!I22</f>
        <v>0</v>
      </c>
      <c r="AK22" s="128">
        <f>'شوال 10 خطتي لعام 1439'!J22</f>
        <v>0</v>
      </c>
      <c r="AL22" s="128">
        <f>'شوال 10 خطتي لعام 1439'!K22</f>
        <v>0</v>
      </c>
      <c r="AM22" s="129">
        <f>'ذي القعدة 11 خطتي لعام 1439'!I22</f>
        <v>0</v>
      </c>
      <c r="AN22" s="129">
        <f>'ذي القعدة 11 خطتي لعام 1439'!J22</f>
        <v>0</v>
      </c>
      <c r="AO22" s="129">
        <f>'ذي القعدة 11 خطتي لعام 1439'!K22</f>
        <v>0</v>
      </c>
      <c r="AP22" s="130">
        <f>'ذي الحجة 12 خطتي لعام 1439'!I22</f>
        <v>0</v>
      </c>
      <c r="AQ22" s="130">
        <f>'ذي الحجة 12 خطتي لعام 1439'!J22</f>
        <v>0</v>
      </c>
      <c r="AR22" s="130">
        <f>'ذي الحجة 12 خطتي لعام 1439'!K22</f>
        <v>0</v>
      </c>
      <c r="AS22" s="297"/>
      <c r="AT22" s="298"/>
    </row>
    <row r="23" spans="1:46" ht="24.95" customHeight="1" thickTop="1" thickBot="1" x14ac:dyDescent="0.25">
      <c r="A23" s="36">
        <v>11</v>
      </c>
      <c r="B23" s="186"/>
      <c r="C23" s="189"/>
      <c r="D23" s="169" t="s">
        <v>114</v>
      </c>
      <c r="E23" s="9"/>
      <c r="F23" s="20">
        <v>0</v>
      </c>
      <c r="G23" s="163">
        <f t="shared" si="6"/>
        <v>0</v>
      </c>
      <c r="H23" s="164">
        <f t="shared" si="7"/>
        <v>0</v>
      </c>
      <c r="I23" s="119">
        <f>'محرم 1 خطتي 1439'!I23</f>
        <v>0</v>
      </c>
      <c r="J23" s="119">
        <f>'محرم 1 خطتي 1439'!J23</f>
        <v>0</v>
      </c>
      <c r="K23" s="119">
        <f t="shared" si="8"/>
        <v>0</v>
      </c>
      <c r="L23" s="120">
        <f>'صفر 2 خطتي 1439'!I23</f>
        <v>0</v>
      </c>
      <c r="M23" s="120">
        <f>'صفر 2 خطتي 1439'!J23</f>
        <v>0</v>
      </c>
      <c r="N23" s="134">
        <f>'صفر 2 خطتي 1439'!K23</f>
        <v>0</v>
      </c>
      <c r="O23" s="121">
        <f>'ربيع اول 3 خطتي 1439 '!I23</f>
        <v>0</v>
      </c>
      <c r="P23" s="121">
        <f>'ربيع اول 3 خطتي 1439 '!J23</f>
        <v>0</v>
      </c>
      <c r="Q23" s="121">
        <f>'ربيع اول 3 خطتي 1439 '!K23</f>
        <v>0</v>
      </c>
      <c r="R23" s="122">
        <f>'ربيع ثاني 4 خطتي 1439 '!I23</f>
        <v>0</v>
      </c>
      <c r="S23" s="122">
        <f>'ربيع ثاني 4 خطتي 1439 '!J23</f>
        <v>0</v>
      </c>
      <c r="T23" s="122">
        <f>'ربيع ثاني 4 خطتي 1439 '!K23</f>
        <v>0</v>
      </c>
      <c r="U23" s="123">
        <f>'جماد أول 5 خطتي 1439'!I23</f>
        <v>0</v>
      </c>
      <c r="V23" s="123">
        <f>'جماد أول 5 خطتي 1439'!J23</f>
        <v>0</v>
      </c>
      <c r="W23" s="123">
        <f>'جماد أول 5 خطتي 1439'!K23</f>
        <v>0</v>
      </c>
      <c r="X23" s="124">
        <f>'جماد ثاني 6 خطتي 1439'!I23</f>
        <v>0</v>
      </c>
      <c r="Y23" s="124">
        <f>'جماد ثاني 6 خطتي 1439'!J23</f>
        <v>0</v>
      </c>
      <c r="Z23" s="124">
        <f>'جماد ثاني 6 خطتي 1439'!K23</f>
        <v>0</v>
      </c>
      <c r="AA23" s="125">
        <f>'رجب 7 خطتي 1439'!I23</f>
        <v>0</v>
      </c>
      <c r="AB23" s="125">
        <f>'رجب 7 خطتي 1439'!J23</f>
        <v>0</v>
      </c>
      <c r="AC23" s="125">
        <f>'رجب 7 خطتي 1439'!K23</f>
        <v>0</v>
      </c>
      <c r="AD23" s="126">
        <f>'شعبان 8 خطتي لعام 1439 '!I23</f>
        <v>0</v>
      </c>
      <c r="AE23" s="126">
        <f>'شعبان 8 خطتي لعام 1439 '!J23</f>
        <v>0</v>
      </c>
      <c r="AF23" s="126">
        <f>'شعبان 8 خطتي لعام 1439 '!K23</f>
        <v>0</v>
      </c>
      <c r="AG23" s="127">
        <f>'رمضان 9 خطتي لعام 1439'!I23</f>
        <v>0</v>
      </c>
      <c r="AH23" s="127">
        <f>'رمضان 9 خطتي لعام 1439'!J23</f>
        <v>0</v>
      </c>
      <c r="AI23" s="127">
        <f>'رمضان 9 خطتي لعام 1439'!K23</f>
        <v>0</v>
      </c>
      <c r="AJ23" s="128">
        <f>'شوال 10 خطتي لعام 1439'!I23</f>
        <v>0</v>
      </c>
      <c r="AK23" s="128">
        <f>'شوال 10 خطتي لعام 1439'!J23</f>
        <v>0</v>
      </c>
      <c r="AL23" s="128">
        <f>'شوال 10 خطتي لعام 1439'!K23</f>
        <v>0</v>
      </c>
      <c r="AM23" s="129">
        <f>'ذي القعدة 11 خطتي لعام 1439'!I23</f>
        <v>0</v>
      </c>
      <c r="AN23" s="129">
        <f>'ذي القعدة 11 خطتي لعام 1439'!J23</f>
        <v>0</v>
      </c>
      <c r="AO23" s="129">
        <f>'ذي القعدة 11 خطتي لعام 1439'!K23</f>
        <v>0</v>
      </c>
      <c r="AP23" s="130">
        <f>'ذي الحجة 12 خطتي لعام 1439'!I23</f>
        <v>0</v>
      </c>
      <c r="AQ23" s="130">
        <f>'ذي الحجة 12 خطتي لعام 1439'!J23</f>
        <v>0</v>
      </c>
      <c r="AR23" s="130">
        <f>'ذي الحجة 12 خطتي لعام 1439'!K23</f>
        <v>0</v>
      </c>
      <c r="AS23" s="297"/>
      <c r="AT23" s="298"/>
    </row>
    <row r="24" spans="1:46" ht="24.95" customHeight="1" thickTop="1" thickBot="1" x14ac:dyDescent="0.25">
      <c r="A24" s="36">
        <v>12</v>
      </c>
      <c r="B24" s="186"/>
      <c r="C24" s="189"/>
      <c r="D24" s="169" t="s">
        <v>149</v>
      </c>
      <c r="E24" s="9"/>
      <c r="F24" s="20">
        <v>0</v>
      </c>
      <c r="G24" s="163">
        <f t="shared" si="6"/>
        <v>0</v>
      </c>
      <c r="H24" s="164">
        <f t="shared" si="7"/>
        <v>0</v>
      </c>
      <c r="I24" s="119">
        <f>'محرم 1 خطتي 1439'!I24</f>
        <v>0</v>
      </c>
      <c r="J24" s="119">
        <f>'محرم 1 خطتي 1439'!J24</f>
        <v>0</v>
      </c>
      <c r="K24" s="119">
        <f t="shared" si="8"/>
        <v>0</v>
      </c>
      <c r="L24" s="120">
        <f>'صفر 2 خطتي 1439'!I24</f>
        <v>0</v>
      </c>
      <c r="M24" s="120">
        <f>'صفر 2 خطتي 1439'!J24</f>
        <v>0</v>
      </c>
      <c r="N24" s="134">
        <f>'صفر 2 خطتي 1439'!K24</f>
        <v>0</v>
      </c>
      <c r="O24" s="121">
        <f>'ربيع اول 3 خطتي 1439 '!I24</f>
        <v>0</v>
      </c>
      <c r="P24" s="121">
        <f>'ربيع اول 3 خطتي 1439 '!J24</f>
        <v>0</v>
      </c>
      <c r="Q24" s="121">
        <f>'ربيع اول 3 خطتي 1439 '!K24</f>
        <v>0</v>
      </c>
      <c r="R24" s="122">
        <f>'ربيع ثاني 4 خطتي 1439 '!I24</f>
        <v>0</v>
      </c>
      <c r="S24" s="122">
        <f>'ربيع ثاني 4 خطتي 1439 '!J24</f>
        <v>0</v>
      </c>
      <c r="T24" s="122">
        <f>'ربيع ثاني 4 خطتي 1439 '!K24</f>
        <v>0</v>
      </c>
      <c r="U24" s="123">
        <f>'جماد أول 5 خطتي 1439'!I24</f>
        <v>0</v>
      </c>
      <c r="V24" s="123">
        <f>'جماد أول 5 خطتي 1439'!J24</f>
        <v>0</v>
      </c>
      <c r="W24" s="123">
        <f>'جماد أول 5 خطتي 1439'!K24</f>
        <v>0</v>
      </c>
      <c r="X24" s="124">
        <f>'جماد ثاني 6 خطتي 1439'!I24</f>
        <v>0</v>
      </c>
      <c r="Y24" s="124">
        <f>'جماد ثاني 6 خطتي 1439'!J24</f>
        <v>0</v>
      </c>
      <c r="Z24" s="124">
        <f>'جماد ثاني 6 خطتي 1439'!K24</f>
        <v>0</v>
      </c>
      <c r="AA24" s="125">
        <f>'رجب 7 خطتي 1439'!I24</f>
        <v>0</v>
      </c>
      <c r="AB24" s="125">
        <f>'رجب 7 خطتي 1439'!J24</f>
        <v>0</v>
      </c>
      <c r="AC24" s="125">
        <f>'رجب 7 خطتي 1439'!K24</f>
        <v>0</v>
      </c>
      <c r="AD24" s="126">
        <f>'شعبان 8 خطتي لعام 1439 '!I24</f>
        <v>0</v>
      </c>
      <c r="AE24" s="126">
        <f>'شعبان 8 خطتي لعام 1439 '!J24</f>
        <v>0</v>
      </c>
      <c r="AF24" s="126">
        <f>'شعبان 8 خطتي لعام 1439 '!K24</f>
        <v>0</v>
      </c>
      <c r="AG24" s="127">
        <f>'رمضان 9 خطتي لعام 1439'!I24</f>
        <v>0</v>
      </c>
      <c r="AH24" s="127">
        <f>'رمضان 9 خطتي لعام 1439'!J24</f>
        <v>0</v>
      </c>
      <c r="AI24" s="127">
        <f>'رمضان 9 خطتي لعام 1439'!K24</f>
        <v>0</v>
      </c>
      <c r="AJ24" s="128">
        <f>'شوال 10 خطتي لعام 1439'!I24</f>
        <v>0</v>
      </c>
      <c r="AK24" s="128">
        <f>'شوال 10 خطتي لعام 1439'!J24</f>
        <v>0</v>
      </c>
      <c r="AL24" s="128">
        <f>'شوال 10 خطتي لعام 1439'!K24</f>
        <v>0</v>
      </c>
      <c r="AM24" s="129">
        <f>'ذي القعدة 11 خطتي لعام 1439'!I24</f>
        <v>0</v>
      </c>
      <c r="AN24" s="129">
        <f>'ذي القعدة 11 خطتي لعام 1439'!J24</f>
        <v>0</v>
      </c>
      <c r="AO24" s="129">
        <f>'ذي القعدة 11 خطتي لعام 1439'!K24</f>
        <v>0</v>
      </c>
      <c r="AP24" s="130">
        <f>'ذي الحجة 12 خطتي لعام 1439'!I24</f>
        <v>0</v>
      </c>
      <c r="AQ24" s="130">
        <f>'ذي الحجة 12 خطتي لعام 1439'!J24</f>
        <v>0</v>
      </c>
      <c r="AR24" s="130">
        <f>'ذي الحجة 12 خطتي لعام 1439'!K24</f>
        <v>0</v>
      </c>
      <c r="AS24" s="297"/>
      <c r="AT24" s="298"/>
    </row>
    <row r="25" spans="1:46" ht="24.95" customHeight="1" thickTop="1" thickBot="1" x14ac:dyDescent="0.25">
      <c r="A25" s="36">
        <v>13</v>
      </c>
      <c r="B25" s="186"/>
      <c r="C25" s="189"/>
      <c r="D25" s="18"/>
      <c r="E25" s="9"/>
      <c r="F25" s="20">
        <v>0</v>
      </c>
      <c r="G25" s="163">
        <f t="shared" si="6"/>
        <v>0</v>
      </c>
      <c r="H25" s="164">
        <f t="shared" si="7"/>
        <v>0</v>
      </c>
      <c r="I25" s="119">
        <f>'محرم 1 خطتي 1439'!I25</f>
        <v>0</v>
      </c>
      <c r="J25" s="119">
        <f>'محرم 1 خطتي 1439'!J25</f>
        <v>0</v>
      </c>
      <c r="K25" s="119">
        <f t="shared" si="8"/>
        <v>0</v>
      </c>
      <c r="L25" s="120">
        <f>'صفر 2 خطتي 1439'!I25</f>
        <v>0</v>
      </c>
      <c r="M25" s="120">
        <f>'صفر 2 خطتي 1439'!J25</f>
        <v>0</v>
      </c>
      <c r="N25" s="134">
        <f>'صفر 2 خطتي 1439'!K25</f>
        <v>0</v>
      </c>
      <c r="O25" s="121">
        <f>'ربيع اول 3 خطتي 1439 '!I25</f>
        <v>0</v>
      </c>
      <c r="P25" s="121">
        <f>'ربيع اول 3 خطتي 1439 '!J25</f>
        <v>0</v>
      </c>
      <c r="Q25" s="121">
        <f>'ربيع اول 3 خطتي 1439 '!K25</f>
        <v>0</v>
      </c>
      <c r="R25" s="122">
        <f>'ربيع ثاني 4 خطتي 1439 '!I25</f>
        <v>0</v>
      </c>
      <c r="S25" s="122">
        <f>'ربيع ثاني 4 خطتي 1439 '!J25</f>
        <v>0</v>
      </c>
      <c r="T25" s="122">
        <f>'ربيع ثاني 4 خطتي 1439 '!K25</f>
        <v>0</v>
      </c>
      <c r="U25" s="123">
        <f>'جماد أول 5 خطتي 1439'!I25</f>
        <v>0</v>
      </c>
      <c r="V25" s="123">
        <f>'جماد أول 5 خطتي 1439'!J25</f>
        <v>0</v>
      </c>
      <c r="W25" s="123">
        <f>'جماد أول 5 خطتي 1439'!K25</f>
        <v>0</v>
      </c>
      <c r="X25" s="124">
        <f>'جماد ثاني 6 خطتي 1439'!I25</f>
        <v>0</v>
      </c>
      <c r="Y25" s="124">
        <f>'جماد ثاني 6 خطتي 1439'!J25</f>
        <v>0</v>
      </c>
      <c r="Z25" s="124">
        <f>'جماد ثاني 6 خطتي 1439'!K25</f>
        <v>0</v>
      </c>
      <c r="AA25" s="125">
        <f>'رجب 7 خطتي 1439'!I25</f>
        <v>0</v>
      </c>
      <c r="AB25" s="125">
        <f>'رجب 7 خطتي 1439'!J25</f>
        <v>0</v>
      </c>
      <c r="AC25" s="125">
        <f>'رجب 7 خطتي 1439'!K25</f>
        <v>0</v>
      </c>
      <c r="AD25" s="126">
        <f>'شعبان 8 خطتي لعام 1439 '!I25</f>
        <v>0</v>
      </c>
      <c r="AE25" s="126">
        <f>'شعبان 8 خطتي لعام 1439 '!J25</f>
        <v>0</v>
      </c>
      <c r="AF25" s="126">
        <f>'شعبان 8 خطتي لعام 1439 '!K25</f>
        <v>0</v>
      </c>
      <c r="AG25" s="127">
        <f>'رمضان 9 خطتي لعام 1439'!I25</f>
        <v>0</v>
      </c>
      <c r="AH25" s="127">
        <f>'رمضان 9 خطتي لعام 1439'!J25</f>
        <v>0</v>
      </c>
      <c r="AI25" s="127">
        <f>'رمضان 9 خطتي لعام 1439'!K25</f>
        <v>0</v>
      </c>
      <c r="AJ25" s="128">
        <f>'شوال 10 خطتي لعام 1439'!I25</f>
        <v>0</v>
      </c>
      <c r="AK25" s="128">
        <f>'شوال 10 خطتي لعام 1439'!J25</f>
        <v>0</v>
      </c>
      <c r="AL25" s="128">
        <f>'شوال 10 خطتي لعام 1439'!K25</f>
        <v>0</v>
      </c>
      <c r="AM25" s="129">
        <f>'ذي القعدة 11 خطتي لعام 1439'!I25</f>
        <v>0</v>
      </c>
      <c r="AN25" s="129">
        <f>'ذي القعدة 11 خطتي لعام 1439'!J25</f>
        <v>0</v>
      </c>
      <c r="AO25" s="129">
        <f>'ذي القعدة 11 خطتي لعام 1439'!K25</f>
        <v>0</v>
      </c>
      <c r="AP25" s="130">
        <f>'ذي الحجة 12 خطتي لعام 1439'!I25</f>
        <v>0</v>
      </c>
      <c r="AQ25" s="130">
        <f>'ذي الحجة 12 خطتي لعام 1439'!J25</f>
        <v>0</v>
      </c>
      <c r="AR25" s="130">
        <f>'ذي الحجة 12 خطتي لعام 1439'!K25</f>
        <v>0</v>
      </c>
      <c r="AS25" s="297"/>
      <c r="AT25" s="298"/>
    </row>
    <row r="26" spans="1:46" ht="24.95" customHeight="1" thickTop="1" thickBot="1" x14ac:dyDescent="0.25">
      <c r="A26" s="36">
        <v>14</v>
      </c>
      <c r="B26" s="186"/>
      <c r="C26" s="189"/>
      <c r="D26" s="18"/>
      <c r="E26" s="9"/>
      <c r="F26" s="20">
        <v>0</v>
      </c>
      <c r="G26" s="163">
        <f t="shared" si="6"/>
        <v>0</v>
      </c>
      <c r="H26" s="164">
        <f t="shared" si="7"/>
        <v>0</v>
      </c>
      <c r="I26" s="119">
        <f>'محرم 1 خطتي 1439'!I26</f>
        <v>0</v>
      </c>
      <c r="J26" s="119">
        <f>'محرم 1 خطتي 1439'!J26</f>
        <v>0</v>
      </c>
      <c r="K26" s="119">
        <f t="shared" si="8"/>
        <v>0</v>
      </c>
      <c r="L26" s="120">
        <f>'صفر 2 خطتي 1439'!I26</f>
        <v>0</v>
      </c>
      <c r="M26" s="120">
        <f>'صفر 2 خطتي 1439'!J26</f>
        <v>0</v>
      </c>
      <c r="N26" s="134">
        <f>'صفر 2 خطتي 1439'!K26</f>
        <v>0</v>
      </c>
      <c r="O26" s="121">
        <f>'ربيع اول 3 خطتي 1439 '!I26</f>
        <v>0</v>
      </c>
      <c r="P26" s="121">
        <f>'ربيع اول 3 خطتي 1439 '!J26</f>
        <v>0</v>
      </c>
      <c r="Q26" s="121">
        <f>'ربيع اول 3 خطتي 1439 '!K26</f>
        <v>0</v>
      </c>
      <c r="R26" s="122">
        <f>'ربيع ثاني 4 خطتي 1439 '!I26</f>
        <v>0</v>
      </c>
      <c r="S26" s="122">
        <f>'ربيع ثاني 4 خطتي 1439 '!J26</f>
        <v>0</v>
      </c>
      <c r="T26" s="122">
        <f>'ربيع ثاني 4 خطتي 1439 '!K26</f>
        <v>0</v>
      </c>
      <c r="U26" s="123">
        <f>'جماد أول 5 خطتي 1439'!I26</f>
        <v>0</v>
      </c>
      <c r="V26" s="123">
        <f>'جماد أول 5 خطتي 1439'!J26</f>
        <v>0</v>
      </c>
      <c r="W26" s="123">
        <f>'جماد أول 5 خطتي 1439'!K26</f>
        <v>0</v>
      </c>
      <c r="X26" s="124">
        <f>'جماد ثاني 6 خطتي 1439'!I26</f>
        <v>0</v>
      </c>
      <c r="Y26" s="124">
        <f>'جماد ثاني 6 خطتي 1439'!J26</f>
        <v>0</v>
      </c>
      <c r="Z26" s="124">
        <f>'جماد ثاني 6 خطتي 1439'!K26</f>
        <v>0</v>
      </c>
      <c r="AA26" s="125">
        <f>'رجب 7 خطتي 1439'!I26</f>
        <v>0</v>
      </c>
      <c r="AB26" s="125">
        <f>'رجب 7 خطتي 1439'!J26</f>
        <v>0</v>
      </c>
      <c r="AC26" s="125">
        <f>'رجب 7 خطتي 1439'!K26</f>
        <v>0</v>
      </c>
      <c r="AD26" s="126">
        <f>'شعبان 8 خطتي لعام 1439 '!I26</f>
        <v>0</v>
      </c>
      <c r="AE26" s="126">
        <f>'شعبان 8 خطتي لعام 1439 '!J26</f>
        <v>0</v>
      </c>
      <c r="AF26" s="126">
        <f>'شعبان 8 خطتي لعام 1439 '!K26</f>
        <v>0</v>
      </c>
      <c r="AG26" s="127">
        <f>'رمضان 9 خطتي لعام 1439'!I26</f>
        <v>0</v>
      </c>
      <c r="AH26" s="127">
        <f>'رمضان 9 خطتي لعام 1439'!J26</f>
        <v>0</v>
      </c>
      <c r="AI26" s="127">
        <f>'رمضان 9 خطتي لعام 1439'!K26</f>
        <v>0</v>
      </c>
      <c r="AJ26" s="128">
        <f>'شوال 10 خطتي لعام 1439'!I26</f>
        <v>0</v>
      </c>
      <c r="AK26" s="128">
        <f>'شوال 10 خطتي لعام 1439'!J26</f>
        <v>0</v>
      </c>
      <c r="AL26" s="128">
        <f>'شوال 10 خطتي لعام 1439'!K26</f>
        <v>0</v>
      </c>
      <c r="AM26" s="129">
        <f>'ذي القعدة 11 خطتي لعام 1439'!I26</f>
        <v>0</v>
      </c>
      <c r="AN26" s="129">
        <f>'ذي القعدة 11 خطتي لعام 1439'!J26</f>
        <v>0</v>
      </c>
      <c r="AO26" s="129">
        <f>'ذي القعدة 11 خطتي لعام 1439'!K26</f>
        <v>0</v>
      </c>
      <c r="AP26" s="130">
        <f>'ذي الحجة 12 خطتي لعام 1439'!I26</f>
        <v>0</v>
      </c>
      <c r="AQ26" s="130">
        <f>'ذي الحجة 12 خطتي لعام 1439'!J26</f>
        <v>0</v>
      </c>
      <c r="AR26" s="130">
        <f>'ذي الحجة 12 خطتي لعام 1439'!K26</f>
        <v>0</v>
      </c>
      <c r="AS26" s="135"/>
      <c r="AT26" s="136"/>
    </row>
    <row r="27" spans="1:46" ht="24.95" customHeight="1" thickTop="1" thickBot="1" x14ac:dyDescent="0.25">
      <c r="A27" s="36">
        <v>15</v>
      </c>
      <c r="B27" s="187"/>
      <c r="C27" s="190"/>
      <c r="D27" s="18"/>
      <c r="E27" s="9"/>
      <c r="F27" s="20">
        <v>0</v>
      </c>
      <c r="G27" s="163">
        <f t="shared" si="6"/>
        <v>0</v>
      </c>
      <c r="H27" s="164">
        <f t="shared" si="7"/>
        <v>0</v>
      </c>
      <c r="I27" s="119">
        <f>'محرم 1 خطتي 1439'!I27</f>
        <v>0</v>
      </c>
      <c r="J27" s="119">
        <f>'محرم 1 خطتي 1439'!J27</f>
        <v>0</v>
      </c>
      <c r="K27" s="119">
        <f t="shared" si="8"/>
        <v>0</v>
      </c>
      <c r="L27" s="120">
        <f>'صفر 2 خطتي 1439'!I27</f>
        <v>0</v>
      </c>
      <c r="M27" s="120">
        <f>'صفر 2 خطتي 1439'!J27</f>
        <v>0</v>
      </c>
      <c r="N27" s="134">
        <f>'صفر 2 خطتي 1439'!K27</f>
        <v>0</v>
      </c>
      <c r="O27" s="121">
        <f>'ربيع اول 3 خطتي 1439 '!I27</f>
        <v>0</v>
      </c>
      <c r="P27" s="121">
        <f>'ربيع اول 3 خطتي 1439 '!J27</f>
        <v>0</v>
      </c>
      <c r="Q27" s="121">
        <f>'ربيع اول 3 خطتي 1439 '!K27</f>
        <v>0</v>
      </c>
      <c r="R27" s="122">
        <f>'ربيع ثاني 4 خطتي 1439 '!I27</f>
        <v>0</v>
      </c>
      <c r="S27" s="122">
        <f>'ربيع ثاني 4 خطتي 1439 '!J27</f>
        <v>0</v>
      </c>
      <c r="T27" s="122">
        <f>'ربيع ثاني 4 خطتي 1439 '!K27</f>
        <v>0</v>
      </c>
      <c r="U27" s="123">
        <f>'جماد أول 5 خطتي 1439'!I27</f>
        <v>0</v>
      </c>
      <c r="V27" s="123">
        <f>'جماد أول 5 خطتي 1439'!J27</f>
        <v>0</v>
      </c>
      <c r="W27" s="123">
        <f>'جماد أول 5 خطتي 1439'!K27</f>
        <v>0</v>
      </c>
      <c r="X27" s="124">
        <f>'جماد ثاني 6 خطتي 1439'!I27</f>
        <v>0</v>
      </c>
      <c r="Y27" s="124">
        <f>'جماد ثاني 6 خطتي 1439'!J27</f>
        <v>0</v>
      </c>
      <c r="Z27" s="124">
        <f>'جماد ثاني 6 خطتي 1439'!K27</f>
        <v>0</v>
      </c>
      <c r="AA27" s="125">
        <f>'رجب 7 خطتي 1439'!I27</f>
        <v>0</v>
      </c>
      <c r="AB27" s="125">
        <f>'رجب 7 خطتي 1439'!J27</f>
        <v>0</v>
      </c>
      <c r="AC27" s="125">
        <f>'رجب 7 خطتي 1439'!K27</f>
        <v>0</v>
      </c>
      <c r="AD27" s="126">
        <f>'شعبان 8 خطتي لعام 1439 '!I27</f>
        <v>0</v>
      </c>
      <c r="AE27" s="126">
        <f>'شعبان 8 خطتي لعام 1439 '!J27</f>
        <v>0</v>
      </c>
      <c r="AF27" s="126">
        <f>'شعبان 8 خطتي لعام 1439 '!K27</f>
        <v>0</v>
      </c>
      <c r="AG27" s="127">
        <f>'رمضان 9 خطتي لعام 1439'!I27</f>
        <v>0</v>
      </c>
      <c r="AH27" s="127">
        <f>'رمضان 9 خطتي لعام 1439'!J27</f>
        <v>0</v>
      </c>
      <c r="AI27" s="127">
        <f>'رمضان 9 خطتي لعام 1439'!K27</f>
        <v>0</v>
      </c>
      <c r="AJ27" s="128">
        <f>'شوال 10 خطتي لعام 1439'!I27</f>
        <v>0</v>
      </c>
      <c r="AK27" s="128">
        <f>'شوال 10 خطتي لعام 1439'!J27</f>
        <v>0</v>
      </c>
      <c r="AL27" s="128">
        <f>'شوال 10 خطتي لعام 1439'!K27</f>
        <v>0</v>
      </c>
      <c r="AM27" s="129">
        <f>'ذي القعدة 11 خطتي لعام 1439'!I27</f>
        <v>0</v>
      </c>
      <c r="AN27" s="129">
        <f>'ذي القعدة 11 خطتي لعام 1439'!J27</f>
        <v>0</v>
      </c>
      <c r="AO27" s="129">
        <f>'ذي القعدة 11 خطتي لعام 1439'!K27</f>
        <v>0</v>
      </c>
      <c r="AP27" s="130">
        <f>'ذي الحجة 12 خطتي لعام 1439'!I27</f>
        <v>0</v>
      </c>
      <c r="AQ27" s="130">
        <f>'ذي الحجة 12 خطتي لعام 1439'!J27</f>
        <v>0</v>
      </c>
      <c r="AR27" s="130">
        <f>'ذي الحجة 12 خطتي لعام 1439'!K27</f>
        <v>0</v>
      </c>
      <c r="AS27" s="135"/>
      <c r="AT27" s="136"/>
    </row>
    <row r="28" spans="1:46" ht="24.75" customHeight="1" thickTop="1" thickBot="1" x14ac:dyDescent="0.25">
      <c r="A28" s="36">
        <v>16</v>
      </c>
      <c r="B28" s="182" t="s">
        <v>2</v>
      </c>
      <c r="C28" s="191" t="s">
        <v>115</v>
      </c>
      <c r="D28" s="21" t="s">
        <v>116</v>
      </c>
      <c r="E28" s="10" t="s">
        <v>108</v>
      </c>
      <c r="F28" s="20">
        <v>0</v>
      </c>
      <c r="G28" s="163">
        <f t="shared" si="6"/>
        <v>0</v>
      </c>
      <c r="H28" s="164">
        <f t="shared" si="7"/>
        <v>0</v>
      </c>
      <c r="I28" s="119">
        <f>'محرم 1 خطتي 1439'!I28</f>
        <v>0</v>
      </c>
      <c r="J28" s="119">
        <f>'محرم 1 خطتي 1439'!J28</f>
        <v>0</v>
      </c>
      <c r="K28" s="119">
        <f t="shared" si="8"/>
        <v>0</v>
      </c>
      <c r="L28" s="120">
        <f>'صفر 2 خطتي 1439'!I28</f>
        <v>0</v>
      </c>
      <c r="M28" s="120">
        <f>'صفر 2 خطتي 1439'!J28</f>
        <v>0</v>
      </c>
      <c r="N28" s="134">
        <f>'صفر 2 خطتي 1439'!K28</f>
        <v>0</v>
      </c>
      <c r="O28" s="121">
        <f>'ربيع اول 3 خطتي 1439 '!I28</f>
        <v>0</v>
      </c>
      <c r="P28" s="121">
        <f>'ربيع اول 3 خطتي 1439 '!J28</f>
        <v>0</v>
      </c>
      <c r="Q28" s="121">
        <f>'ربيع اول 3 خطتي 1439 '!K28</f>
        <v>0</v>
      </c>
      <c r="R28" s="122">
        <f>'ربيع ثاني 4 خطتي 1439 '!I28</f>
        <v>0</v>
      </c>
      <c r="S28" s="122">
        <f>'ربيع ثاني 4 خطتي 1439 '!J28</f>
        <v>0</v>
      </c>
      <c r="T28" s="122">
        <f>'ربيع ثاني 4 خطتي 1439 '!K28</f>
        <v>0</v>
      </c>
      <c r="U28" s="123">
        <f>'جماد أول 5 خطتي 1439'!I28</f>
        <v>0</v>
      </c>
      <c r="V28" s="123">
        <f>'جماد أول 5 خطتي 1439'!J28</f>
        <v>0</v>
      </c>
      <c r="W28" s="123">
        <f>'جماد أول 5 خطتي 1439'!K28</f>
        <v>0</v>
      </c>
      <c r="X28" s="124">
        <f>'جماد ثاني 6 خطتي 1439'!I28</f>
        <v>0</v>
      </c>
      <c r="Y28" s="124">
        <f>'جماد ثاني 6 خطتي 1439'!J28</f>
        <v>0</v>
      </c>
      <c r="Z28" s="124">
        <f>'جماد ثاني 6 خطتي 1439'!K28</f>
        <v>0</v>
      </c>
      <c r="AA28" s="125">
        <f>'رجب 7 خطتي 1439'!I28</f>
        <v>0</v>
      </c>
      <c r="AB28" s="125">
        <f>'رجب 7 خطتي 1439'!J28</f>
        <v>0</v>
      </c>
      <c r="AC28" s="125">
        <f>'رجب 7 خطتي 1439'!K28</f>
        <v>0</v>
      </c>
      <c r="AD28" s="126">
        <f>'شعبان 8 خطتي لعام 1439 '!I28</f>
        <v>0</v>
      </c>
      <c r="AE28" s="126">
        <f>'شعبان 8 خطتي لعام 1439 '!J28</f>
        <v>0</v>
      </c>
      <c r="AF28" s="126">
        <f>'شعبان 8 خطتي لعام 1439 '!K28</f>
        <v>0</v>
      </c>
      <c r="AG28" s="127">
        <f>'رمضان 9 خطتي لعام 1439'!I28</f>
        <v>0</v>
      </c>
      <c r="AH28" s="127">
        <f>'رمضان 9 خطتي لعام 1439'!J28</f>
        <v>0</v>
      </c>
      <c r="AI28" s="127">
        <f>'رمضان 9 خطتي لعام 1439'!K28</f>
        <v>0</v>
      </c>
      <c r="AJ28" s="128">
        <f>'شوال 10 خطتي لعام 1439'!I28</f>
        <v>0</v>
      </c>
      <c r="AK28" s="128">
        <f>'شوال 10 خطتي لعام 1439'!J28</f>
        <v>0</v>
      </c>
      <c r="AL28" s="128">
        <f>'شوال 10 خطتي لعام 1439'!K28</f>
        <v>0</v>
      </c>
      <c r="AM28" s="129">
        <f>'ذي القعدة 11 خطتي لعام 1439'!I28</f>
        <v>0</v>
      </c>
      <c r="AN28" s="129">
        <f>'ذي القعدة 11 خطتي لعام 1439'!J28</f>
        <v>0</v>
      </c>
      <c r="AO28" s="129">
        <f>'ذي القعدة 11 خطتي لعام 1439'!K28</f>
        <v>0</v>
      </c>
      <c r="AP28" s="130">
        <f>'ذي الحجة 12 خطتي لعام 1439'!I28</f>
        <v>0</v>
      </c>
      <c r="AQ28" s="130">
        <f>'ذي الحجة 12 خطتي لعام 1439'!J28</f>
        <v>0</v>
      </c>
      <c r="AR28" s="130">
        <f>'ذي الحجة 12 خطتي لعام 1439'!K28</f>
        <v>0</v>
      </c>
      <c r="AS28" s="137" t="e">
        <f>SUM(G28:G37)*100/SUM(F28:F37)</f>
        <v>#DIV/0!</v>
      </c>
      <c r="AT28" s="138" t="s">
        <v>46</v>
      </c>
    </row>
    <row r="29" spans="1:46" ht="24.95" customHeight="1" thickTop="1" thickBot="1" x14ac:dyDescent="0.25">
      <c r="A29" s="36">
        <v>17</v>
      </c>
      <c r="B29" s="183"/>
      <c r="C29" s="192"/>
      <c r="D29" s="21" t="s">
        <v>117</v>
      </c>
      <c r="E29" s="10" t="s">
        <v>119</v>
      </c>
      <c r="F29" s="20">
        <v>0</v>
      </c>
      <c r="G29" s="163">
        <f t="shared" si="6"/>
        <v>0</v>
      </c>
      <c r="H29" s="164">
        <f t="shared" si="7"/>
        <v>0</v>
      </c>
      <c r="I29" s="119">
        <f>'محرم 1 خطتي 1439'!I29</f>
        <v>0</v>
      </c>
      <c r="J29" s="119">
        <f>'محرم 1 خطتي 1439'!J29</f>
        <v>0</v>
      </c>
      <c r="K29" s="119">
        <f t="shared" si="8"/>
        <v>0</v>
      </c>
      <c r="L29" s="120">
        <f>'صفر 2 خطتي 1439'!I29</f>
        <v>0</v>
      </c>
      <c r="M29" s="120">
        <f>'صفر 2 خطتي 1439'!J29</f>
        <v>0</v>
      </c>
      <c r="N29" s="134">
        <f>'صفر 2 خطتي 1439'!K29</f>
        <v>0</v>
      </c>
      <c r="O29" s="121">
        <f>'ربيع اول 3 خطتي 1439 '!I29</f>
        <v>0</v>
      </c>
      <c r="P29" s="121">
        <f>'ربيع اول 3 خطتي 1439 '!J29</f>
        <v>0</v>
      </c>
      <c r="Q29" s="121">
        <f>'ربيع اول 3 خطتي 1439 '!K29</f>
        <v>0</v>
      </c>
      <c r="R29" s="122">
        <f>'ربيع ثاني 4 خطتي 1439 '!I29</f>
        <v>0</v>
      </c>
      <c r="S29" s="122">
        <f>'ربيع ثاني 4 خطتي 1439 '!J29</f>
        <v>0</v>
      </c>
      <c r="T29" s="122">
        <f>'ربيع ثاني 4 خطتي 1439 '!K29</f>
        <v>0</v>
      </c>
      <c r="U29" s="123">
        <f>'جماد أول 5 خطتي 1439'!I29</f>
        <v>0</v>
      </c>
      <c r="V29" s="123">
        <f>'جماد أول 5 خطتي 1439'!J29</f>
        <v>0</v>
      </c>
      <c r="W29" s="123">
        <f>'جماد أول 5 خطتي 1439'!K29</f>
        <v>0</v>
      </c>
      <c r="X29" s="124">
        <f>'جماد ثاني 6 خطتي 1439'!I29</f>
        <v>0</v>
      </c>
      <c r="Y29" s="124">
        <f>'جماد ثاني 6 خطتي 1439'!J29</f>
        <v>0</v>
      </c>
      <c r="Z29" s="124">
        <f>'جماد ثاني 6 خطتي 1439'!K29</f>
        <v>0</v>
      </c>
      <c r="AA29" s="125">
        <f>'رجب 7 خطتي 1439'!I29</f>
        <v>0</v>
      </c>
      <c r="AB29" s="125">
        <f>'رجب 7 خطتي 1439'!J29</f>
        <v>0</v>
      </c>
      <c r="AC29" s="125">
        <f>'رجب 7 خطتي 1439'!K29</f>
        <v>0</v>
      </c>
      <c r="AD29" s="126">
        <f>'شعبان 8 خطتي لعام 1439 '!I29</f>
        <v>0</v>
      </c>
      <c r="AE29" s="126">
        <f>'شعبان 8 خطتي لعام 1439 '!J29</f>
        <v>0</v>
      </c>
      <c r="AF29" s="126">
        <f>'شعبان 8 خطتي لعام 1439 '!K29</f>
        <v>0</v>
      </c>
      <c r="AG29" s="127">
        <f>'رمضان 9 خطتي لعام 1439'!I29</f>
        <v>0</v>
      </c>
      <c r="AH29" s="127">
        <f>'رمضان 9 خطتي لعام 1439'!J29</f>
        <v>0</v>
      </c>
      <c r="AI29" s="127">
        <f>'رمضان 9 خطتي لعام 1439'!K29</f>
        <v>0</v>
      </c>
      <c r="AJ29" s="128">
        <f>'شوال 10 خطتي لعام 1439'!I29</f>
        <v>0</v>
      </c>
      <c r="AK29" s="128">
        <f>'شوال 10 خطتي لعام 1439'!J29</f>
        <v>0</v>
      </c>
      <c r="AL29" s="128">
        <f>'شوال 10 خطتي لعام 1439'!K29</f>
        <v>0</v>
      </c>
      <c r="AM29" s="129">
        <f>'ذي القعدة 11 خطتي لعام 1439'!I29</f>
        <v>0</v>
      </c>
      <c r="AN29" s="129">
        <f>'ذي القعدة 11 خطتي لعام 1439'!J29</f>
        <v>0</v>
      </c>
      <c r="AO29" s="129">
        <f>'ذي القعدة 11 خطتي لعام 1439'!K29</f>
        <v>0</v>
      </c>
      <c r="AP29" s="130">
        <f>'ذي الحجة 12 خطتي لعام 1439'!I29</f>
        <v>0</v>
      </c>
      <c r="AQ29" s="130">
        <f>'ذي الحجة 12 خطتي لعام 1439'!J29</f>
        <v>0</v>
      </c>
      <c r="AR29" s="130">
        <f>'ذي الحجة 12 خطتي لعام 1439'!K29</f>
        <v>0</v>
      </c>
      <c r="AS29" s="299" t="str">
        <f>B28</f>
        <v>الجانب العلمي والتعليمي</v>
      </c>
      <c r="AT29" s="300"/>
    </row>
    <row r="30" spans="1:46" ht="24.95" customHeight="1" thickTop="1" thickBot="1" x14ac:dyDescent="0.25">
      <c r="A30" s="36">
        <v>18</v>
      </c>
      <c r="B30" s="183"/>
      <c r="C30" s="192"/>
      <c r="D30" s="21" t="s">
        <v>72</v>
      </c>
      <c r="E30" s="10" t="s">
        <v>118</v>
      </c>
      <c r="F30" s="20">
        <v>0</v>
      </c>
      <c r="G30" s="163">
        <f t="shared" si="6"/>
        <v>0</v>
      </c>
      <c r="H30" s="164">
        <f t="shared" si="7"/>
        <v>0</v>
      </c>
      <c r="I30" s="119">
        <f>'محرم 1 خطتي 1439'!I30</f>
        <v>0</v>
      </c>
      <c r="J30" s="119">
        <f>'محرم 1 خطتي 1439'!J30</f>
        <v>0</v>
      </c>
      <c r="K30" s="119">
        <f t="shared" si="8"/>
        <v>0</v>
      </c>
      <c r="L30" s="120">
        <f>'صفر 2 خطتي 1439'!I30</f>
        <v>0</v>
      </c>
      <c r="M30" s="120">
        <f>'صفر 2 خطتي 1439'!J30</f>
        <v>0</v>
      </c>
      <c r="N30" s="134">
        <f>'صفر 2 خطتي 1439'!K30</f>
        <v>0</v>
      </c>
      <c r="O30" s="121">
        <f>'ربيع اول 3 خطتي 1439 '!I30</f>
        <v>0</v>
      </c>
      <c r="P30" s="121">
        <f>'ربيع اول 3 خطتي 1439 '!J30</f>
        <v>0</v>
      </c>
      <c r="Q30" s="121">
        <f>'ربيع اول 3 خطتي 1439 '!K30</f>
        <v>0</v>
      </c>
      <c r="R30" s="122">
        <f>'ربيع ثاني 4 خطتي 1439 '!I30</f>
        <v>0</v>
      </c>
      <c r="S30" s="122">
        <f>'ربيع ثاني 4 خطتي 1439 '!J30</f>
        <v>0</v>
      </c>
      <c r="T30" s="122">
        <f>'ربيع ثاني 4 خطتي 1439 '!K30</f>
        <v>0</v>
      </c>
      <c r="U30" s="123">
        <f>'جماد أول 5 خطتي 1439'!I30</f>
        <v>0</v>
      </c>
      <c r="V30" s="123">
        <f>'جماد أول 5 خطتي 1439'!J30</f>
        <v>0</v>
      </c>
      <c r="W30" s="123">
        <f>'جماد أول 5 خطتي 1439'!K30</f>
        <v>0</v>
      </c>
      <c r="X30" s="124">
        <f>'جماد ثاني 6 خطتي 1439'!I30</f>
        <v>0</v>
      </c>
      <c r="Y30" s="124">
        <f>'جماد ثاني 6 خطتي 1439'!J30</f>
        <v>0</v>
      </c>
      <c r="Z30" s="124">
        <f>'جماد ثاني 6 خطتي 1439'!K30</f>
        <v>0</v>
      </c>
      <c r="AA30" s="125">
        <f>'رجب 7 خطتي 1439'!I30</f>
        <v>0</v>
      </c>
      <c r="AB30" s="125">
        <f>'رجب 7 خطتي 1439'!J30</f>
        <v>0</v>
      </c>
      <c r="AC30" s="125">
        <f>'رجب 7 خطتي 1439'!K30</f>
        <v>0</v>
      </c>
      <c r="AD30" s="126">
        <f>'شعبان 8 خطتي لعام 1439 '!I30</f>
        <v>0</v>
      </c>
      <c r="AE30" s="126">
        <f>'شعبان 8 خطتي لعام 1439 '!J30</f>
        <v>0</v>
      </c>
      <c r="AF30" s="126">
        <f>'شعبان 8 خطتي لعام 1439 '!K30</f>
        <v>0</v>
      </c>
      <c r="AG30" s="127">
        <f>'رمضان 9 خطتي لعام 1439'!I30</f>
        <v>0</v>
      </c>
      <c r="AH30" s="127">
        <f>'رمضان 9 خطتي لعام 1439'!J30</f>
        <v>0</v>
      </c>
      <c r="AI30" s="127">
        <f>'رمضان 9 خطتي لعام 1439'!K30</f>
        <v>0</v>
      </c>
      <c r="AJ30" s="128">
        <f>'شوال 10 خطتي لعام 1439'!I30</f>
        <v>0</v>
      </c>
      <c r="AK30" s="128">
        <f>'شوال 10 خطتي لعام 1439'!J30</f>
        <v>0</v>
      </c>
      <c r="AL30" s="128">
        <f>'شوال 10 خطتي لعام 1439'!K30</f>
        <v>0</v>
      </c>
      <c r="AM30" s="129">
        <f>'ذي القعدة 11 خطتي لعام 1439'!I30</f>
        <v>0</v>
      </c>
      <c r="AN30" s="129">
        <f>'ذي القعدة 11 خطتي لعام 1439'!J30</f>
        <v>0</v>
      </c>
      <c r="AO30" s="129">
        <f>'ذي القعدة 11 خطتي لعام 1439'!K30</f>
        <v>0</v>
      </c>
      <c r="AP30" s="130">
        <f>'ذي الحجة 12 خطتي لعام 1439'!I30</f>
        <v>0</v>
      </c>
      <c r="AQ30" s="130">
        <f>'ذي الحجة 12 خطتي لعام 1439'!J30</f>
        <v>0</v>
      </c>
      <c r="AR30" s="130">
        <f>'ذي الحجة 12 خطتي لعام 1439'!K30</f>
        <v>0</v>
      </c>
      <c r="AS30" s="299"/>
      <c r="AT30" s="300"/>
    </row>
    <row r="31" spans="1:46" ht="24.95" customHeight="1" thickTop="1" thickBot="1" x14ac:dyDescent="0.25">
      <c r="A31" s="36">
        <v>19</v>
      </c>
      <c r="B31" s="183"/>
      <c r="C31" s="192"/>
      <c r="D31" s="21" t="s">
        <v>73</v>
      </c>
      <c r="E31" s="10"/>
      <c r="F31" s="20">
        <v>0</v>
      </c>
      <c r="G31" s="163">
        <f t="shared" si="6"/>
        <v>0</v>
      </c>
      <c r="H31" s="164">
        <f t="shared" si="7"/>
        <v>0</v>
      </c>
      <c r="I31" s="119">
        <f>'محرم 1 خطتي 1439'!I31</f>
        <v>0</v>
      </c>
      <c r="J31" s="119">
        <f>'محرم 1 خطتي 1439'!J31</f>
        <v>0</v>
      </c>
      <c r="K31" s="119">
        <f t="shared" si="8"/>
        <v>0</v>
      </c>
      <c r="L31" s="120">
        <f>'صفر 2 خطتي 1439'!I31</f>
        <v>0</v>
      </c>
      <c r="M31" s="120">
        <f>'صفر 2 خطتي 1439'!J31</f>
        <v>0</v>
      </c>
      <c r="N31" s="134">
        <f>'صفر 2 خطتي 1439'!K31</f>
        <v>0</v>
      </c>
      <c r="O31" s="121">
        <f>'ربيع اول 3 خطتي 1439 '!I31</f>
        <v>0</v>
      </c>
      <c r="P31" s="121">
        <f>'ربيع اول 3 خطتي 1439 '!J31</f>
        <v>0</v>
      </c>
      <c r="Q31" s="121">
        <f>'ربيع اول 3 خطتي 1439 '!K31</f>
        <v>0</v>
      </c>
      <c r="R31" s="122">
        <f>'ربيع ثاني 4 خطتي 1439 '!I31</f>
        <v>0</v>
      </c>
      <c r="S31" s="122">
        <f>'ربيع ثاني 4 خطتي 1439 '!J31</f>
        <v>0</v>
      </c>
      <c r="T31" s="122">
        <f>'ربيع ثاني 4 خطتي 1439 '!K31</f>
        <v>0</v>
      </c>
      <c r="U31" s="123">
        <f>'جماد أول 5 خطتي 1439'!I31</f>
        <v>0</v>
      </c>
      <c r="V31" s="123">
        <f>'جماد أول 5 خطتي 1439'!J31</f>
        <v>0</v>
      </c>
      <c r="W31" s="123">
        <f>'جماد أول 5 خطتي 1439'!K31</f>
        <v>0</v>
      </c>
      <c r="X31" s="124">
        <f>'جماد ثاني 6 خطتي 1439'!I31</f>
        <v>0</v>
      </c>
      <c r="Y31" s="124">
        <f>'جماد ثاني 6 خطتي 1439'!J31</f>
        <v>0</v>
      </c>
      <c r="Z31" s="124">
        <f>'جماد ثاني 6 خطتي 1439'!K31</f>
        <v>0</v>
      </c>
      <c r="AA31" s="125">
        <f>'رجب 7 خطتي 1439'!I31</f>
        <v>0</v>
      </c>
      <c r="AB31" s="125">
        <f>'رجب 7 خطتي 1439'!J31</f>
        <v>0</v>
      </c>
      <c r="AC31" s="125">
        <f>'رجب 7 خطتي 1439'!K31</f>
        <v>0</v>
      </c>
      <c r="AD31" s="126">
        <f>'شعبان 8 خطتي لعام 1439 '!I31</f>
        <v>0</v>
      </c>
      <c r="AE31" s="126">
        <f>'شعبان 8 خطتي لعام 1439 '!J31</f>
        <v>0</v>
      </c>
      <c r="AF31" s="126">
        <f>'شعبان 8 خطتي لعام 1439 '!K31</f>
        <v>0</v>
      </c>
      <c r="AG31" s="127">
        <f>'رمضان 9 خطتي لعام 1439'!I31</f>
        <v>0</v>
      </c>
      <c r="AH31" s="127">
        <f>'رمضان 9 خطتي لعام 1439'!J31</f>
        <v>0</v>
      </c>
      <c r="AI31" s="127">
        <f>'رمضان 9 خطتي لعام 1439'!K31</f>
        <v>0</v>
      </c>
      <c r="AJ31" s="128">
        <f>'شوال 10 خطتي لعام 1439'!I31</f>
        <v>0</v>
      </c>
      <c r="AK31" s="128">
        <f>'شوال 10 خطتي لعام 1439'!J31</f>
        <v>0</v>
      </c>
      <c r="AL31" s="128">
        <f>'شوال 10 خطتي لعام 1439'!K31</f>
        <v>0</v>
      </c>
      <c r="AM31" s="129">
        <f>'ذي القعدة 11 خطتي لعام 1439'!I31</f>
        <v>0</v>
      </c>
      <c r="AN31" s="129">
        <f>'ذي القعدة 11 خطتي لعام 1439'!J31</f>
        <v>0</v>
      </c>
      <c r="AO31" s="129">
        <f>'ذي القعدة 11 خطتي لعام 1439'!K31</f>
        <v>0</v>
      </c>
      <c r="AP31" s="130">
        <f>'ذي الحجة 12 خطتي لعام 1439'!I31</f>
        <v>0</v>
      </c>
      <c r="AQ31" s="130">
        <f>'ذي الحجة 12 خطتي لعام 1439'!J31</f>
        <v>0</v>
      </c>
      <c r="AR31" s="130">
        <f>'ذي الحجة 12 خطتي لعام 1439'!K31</f>
        <v>0</v>
      </c>
      <c r="AS31" s="299"/>
      <c r="AT31" s="300"/>
    </row>
    <row r="32" spans="1:46" ht="24.95" customHeight="1" thickTop="1" thickBot="1" x14ac:dyDescent="0.25">
      <c r="A32" s="36">
        <v>20</v>
      </c>
      <c r="B32" s="183"/>
      <c r="C32" s="192"/>
      <c r="D32" s="21" t="s">
        <v>74</v>
      </c>
      <c r="E32" s="10"/>
      <c r="F32" s="20">
        <v>0</v>
      </c>
      <c r="G32" s="163">
        <f t="shared" si="6"/>
        <v>0</v>
      </c>
      <c r="H32" s="164">
        <f t="shared" si="7"/>
        <v>0</v>
      </c>
      <c r="I32" s="119">
        <f>'محرم 1 خطتي 1439'!I32</f>
        <v>0</v>
      </c>
      <c r="J32" s="119">
        <f>'محرم 1 خطتي 1439'!J32</f>
        <v>0</v>
      </c>
      <c r="K32" s="119">
        <f t="shared" si="8"/>
        <v>0</v>
      </c>
      <c r="L32" s="120">
        <f>'صفر 2 خطتي 1439'!I32</f>
        <v>0</v>
      </c>
      <c r="M32" s="120">
        <f>'صفر 2 خطتي 1439'!J32</f>
        <v>0</v>
      </c>
      <c r="N32" s="134">
        <f>'صفر 2 خطتي 1439'!K32</f>
        <v>0</v>
      </c>
      <c r="O32" s="121">
        <f>'ربيع اول 3 خطتي 1439 '!I32</f>
        <v>0</v>
      </c>
      <c r="P32" s="121">
        <f>'ربيع اول 3 خطتي 1439 '!J32</f>
        <v>0</v>
      </c>
      <c r="Q32" s="121">
        <f>'ربيع اول 3 خطتي 1439 '!K32</f>
        <v>0</v>
      </c>
      <c r="R32" s="122">
        <f>'ربيع ثاني 4 خطتي 1439 '!I32</f>
        <v>0</v>
      </c>
      <c r="S32" s="122">
        <f>'ربيع ثاني 4 خطتي 1439 '!J32</f>
        <v>0</v>
      </c>
      <c r="T32" s="122">
        <f>'ربيع ثاني 4 خطتي 1439 '!K32</f>
        <v>0</v>
      </c>
      <c r="U32" s="123">
        <f>'جماد أول 5 خطتي 1439'!I32</f>
        <v>0</v>
      </c>
      <c r="V32" s="123">
        <f>'جماد أول 5 خطتي 1439'!J32</f>
        <v>0</v>
      </c>
      <c r="W32" s="123">
        <f>'جماد أول 5 خطتي 1439'!K32</f>
        <v>0</v>
      </c>
      <c r="X32" s="124">
        <f>'جماد ثاني 6 خطتي 1439'!I32</f>
        <v>0</v>
      </c>
      <c r="Y32" s="124">
        <f>'جماد ثاني 6 خطتي 1439'!J32</f>
        <v>0</v>
      </c>
      <c r="Z32" s="124">
        <f>'جماد ثاني 6 خطتي 1439'!K32</f>
        <v>0</v>
      </c>
      <c r="AA32" s="125">
        <f>'رجب 7 خطتي 1439'!I32</f>
        <v>0</v>
      </c>
      <c r="AB32" s="125">
        <f>'رجب 7 خطتي 1439'!J32</f>
        <v>0</v>
      </c>
      <c r="AC32" s="125">
        <f>'رجب 7 خطتي 1439'!K32</f>
        <v>0</v>
      </c>
      <c r="AD32" s="126">
        <f>'شعبان 8 خطتي لعام 1439 '!I32</f>
        <v>0</v>
      </c>
      <c r="AE32" s="126">
        <f>'شعبان 8 خطتي لعام 1439 '!J32</f>
        <v>0</v>
      </c>
      <c r="AF32" s="126">
        <f>'شعبان 8 خطتي لعام 1439 '!K32</f>
        <v>0</v>
      </c>
      <c r="AG32" s="127">
        <f>'رمضان 9 خطتي لعام 1439'!I32</f>
        <v>0</v>
      </c>
      <c r="AH32" s="127">
        <f>'رمضان 9 خطتي لعام 1439'!J32</f>
        <v>0</v>
      </c>
      <c r="AI32" s="127">
        <f>'رمضان 9 خطتي لعام 1439'!K32</f>
        <v>0</v>
      </c>
      <c r="AJ32" s="128">
        <f>'شوال 10 خطتي لعام 1439'!I32</f>
        <v>0</v>
      </c>
      <c r="AK32" s="128">
        <f>'شوال 10 خطتي لعام 1439'!J32</f>
        <v>0</v>
      </c>
      <c r="AL32" s="128">
        <f>'شوال 10 خطتي لعام 1439'!K32</f>
        <v>0</v>
      </c>
      <c r="AM32" s="129">
        <f>'ذي القعدة 11 خطتي لعام 1439'!I32</f>
        <v>0</v>
      </c>
      <c r="AN32" s="129">
        <f>'ذي القعدة 11 خطتي لعام 1439'!J32</f>
        <v>0</v>
      </c>
      <c r="AO32" s="129">
        <f>'ذي القعدة 11 خطتي لعام 1439'!K32</f>
        <v>0</v>
      </c>
      <c r="AP32" s="130">
        <f>'ذي الحجة 12 خطتي لعام 1439'!I32</f>
        <v>0</v>
      </c>
      <c r="AQ32" s="130">
        <f>'ذي الحجة 12 خطتي لعام 1439'!J32</f>
        <v>0</v>
      </c>
      <c r="AR32" s="130">
        <f>'ذي الحجة 12 خطتي لعام 1439'!K32</f>
        <v>0</v>
      </c>
      <c r="AS32" s="299"/>
      <c r="AT32" s="300"/>
    </row>
    <row r="33" spans="1:46" ht="24.95" customHeight="1" thickTop="1" thickBot="1" x14ac:dyDescent="0.25">
      <c r="A33" s="36">
        <v>21</v>
      </c>
      <c r="B33" s="183"/>
      <c r="C33" s="192"/>
      <c r="D33" s="21" t="s">
        <v>77</v>
      </c>
      <c r="E33" s="10"/>
      <c r="F33" s="20">
        <v>0</v>
      </c>
      <c r="G33" s="163">
        <f t="shared" si="6"/>
        <v>0</v>
      </c>
      <c r="H33" s="164">
        <f t="shared" si="7"/>
        <v>0</v>
      </c>
      <c r="I33" s="119">
        <f>'محرم 1 خطتي 1439'!I33</f>
        <v>0</v>
      </c>
      <c r="J33" s="119">
        <f>'محرم 1 خطتي 1439'!J33</f>
        <v>0</v>
      </c>
      <c r="K33" s="119">
        <f t="shared" si="8"/>
        <v>0</v>
      </c>
      <c r="L33" s="120">
        <f>'صفر 2 خطتي 1439'!I33</f>
        <v>0</v>
      </c>
      <c r="M33" s="120">
        <f>'صفر 2 خطتي 1439'!J33</f>
        <v>0</v>
      </c>
      <c r="N33" s="134">
        <f>'صفر 2 خطتي 1439'!K33</f>
        <v>0</v>
      </c>
      <c r="O33" s="121">
        <f>'ربيع اول 3 خطتي 1439 '!I33</f>
        <v>0</v>
      </c>
      <c r="P33" s="121">
        <f>'ربيع اول 3 خطتي 1439 '!J33</f>
        <v>0</v>
      </c>
      <c r="Q33" s="121">
        <f>'ربيع اول 3 خطتي 1439 '!K33</f>
        <v>0</v>
      </c>
      <c r="R33" s="122">
        <f>'ربيع ثاني 4 خطتي 1439 '!I33</f>
        <v>0</v>
      </c>
      <c r="S33" s="122">
        <f>'ربيع ثاني 4 خطتي 1439 '!J33</f>
        <v>0</v>
      </c>
      <c r="T33" s="122">
        <f>'ربيع ثاني 4 خطتي 1439 '!K33</f>
        <v>0</v>
      </c>
      <c r="U33" s="123">
        <f>'جماد أول 5 خطتي 1439'!I33</f>
        <v>0</v>
      </c>
      <c r="V33" s="123">
        <f>'جماد أول 5 خطتي 1439'!J33</f>
        <v>0</v>
      </c>
      <c r="W33" s="123">
        <f>'جماد أول 5 خطتي 1439'!K33</f>
        <v>0</v>
      </c>
      <c r="X33" s="124">
        <f>'جماد ثاني 6 خطتي 1439'!I33</f>
        <v>0</v>
      </c>
      <c r="Y33" s="124">
        <f>'جماد ثاني 6 خطتي 1439'!J33</f>
        <v>0</v>
      </c>
      <c r="Z33" s="124">
        <f>'جماد ثاني 6 خطتي 1439'!K33</f>
        <v>0</v>
      </c>
      <c r="AA33" s="125">
        <f>'رجب 7 خطتي 1439'!I33</f>
        <v>0</v>
      </c>
      <c r="AB33" s="125">
        <f>'رجب 7 خطتي 1439'!J33</f>
        <v>0</v>
      </c>
      <c r="AC33" s="125">
        <f>'رجب 7 خطتي 1439'!K33</f>
        <v>0</v>
      </c>
      <c r="AD33" s="126">
        <f>'شعبان 8 خطتي لعام 1439 '!I33</f>
        <v>0</v>
      </c>
      <c r="AE33" s="126">
        <f>'شعبان 8 خطتي لعام 1439 '!J33</f>
        <v>0</v>
      </c>
      <c r="AF33" s="126">
        <f>'شعبان 8 خطتي لعام 1439 '!K33</f>
        <v>0</v>
      </c>
      <c r="AG33" s="127">
        <f>'رمضان 9 خطتي لعام 1439'!I33</f>
        <v>0</v>
      </c>
      <c r="AH33" s="127">
        <f>'رمضان 9 خطتي لعام 1439'!J33</f>
        <v>0</v>
      </c>
      <c r="AI33" s="127">
        <f>'رمضان 9 خطتي لعام 1439'!K33</f>
        <v>0</v>
      </c>
      <c r="AJ33" s="128">
        <f>'شوال 10 خطتي لعام 1439'!I33</f>
        <v>0</v>
      </c>
      <c r="AK33" s="128">
        <f>'شوال 10 خطتي لعام 1439'!J33</f>
        <v>0</v>
      </c>
      <c r="AL33" s="128">
        <f>'شوال 10 خطتي لعام 1439'!K33</f>
        <v>0</v>
      </c>
      <c r="AM33" s="129">
        <f>'ذي القعدة 11 خطتي لعام 1439'!I33</f>
        <v>0</v>
      </c>
      <c r="AN33" s="129">
        <f>'ذي القعدة 11 خطتي لعام 1439'!J33</f>
        <v>0</v>
      </c>
      <c r="AO33" s="129">
        <f>'ذي القعدة 11 خطتي لعام 1439'!K33</f>
        <v>0</v>
      </c>
      <c r="AP33" s="130">
        <f>'ذي الحجة 12 خطتي لعام 1439'!I33</f>
        <v>0</v>
      </c>
      <c r="AQ33" s="130">
        <f>'ذي الحجة 12 خطتي لعام 1439'!J33</f>
        <v>0</v>
      </c>
      <c r="AR33" s="130">
        <f>'ذي الحجة 12 خطتي لعام 1439'!K33</f>
        <v>0</v>
      </c>
      <c r="AS33" s="299"/>
      <c r="AT33" s="300"/>
    </row>
    <row r="34" spans="1:46" ht="24.95" customHeight="1" thickTop="1" thickBot="1" x14ac:dyDescent="0.25">
      <c r="A34" s="36">
        <v>22</v>
      </c>
      <c r="B34" s="183"/>
      <c r="C34" s="192"/>
      <c r="D34" s="21" t="s">
        <v>120</v>
      </c>
      <c r="E34" s="10" t="s">
        <v>121</v>
      </c>
      <c r="F34" s="20">
        <v>0</v>
      </c>
      <c r="G34" s="163">
        <f t="shared" si="6"/>
        <v>0</v>
      </c>
      <c r="H34" s="164">
        <f t="shared" si="7"/>
        <v>0</v>
      </c>
      <c r="I34" s="119">
        <f>'محرم 1 خطتي 1439'!I34</f>
        <v>0</v>
      </c>
      <c r="J34" s="119">
        <f>'محرم 1 خطتي 1439'!J34</f>
        <v>0</v>
      </c>
      <c r="K34" s="119">
        <f t="shared" si="8"/>
        <v>0</v>
      </c>
      <c r="L34" s="120">
        <f>'صفر 2 خطتي 1439'!I34</f>
        <v>0</v>
      </c>
      <c r="M34" s="120">
        <f>'صفر 2 خطتي 1439'!J34</f>
        <v>0</v>
      </c>
      <c r="N34" s="134">
        <f>'صفر 2 خطتي 1439'!K34</f>
        <v>0</v>
      </c>
      <c r="O34" s="121">
        <f>'ربيع اول 3 خطتي 1439 '!I34</f>
        <v>0</v>
      </c>
      <c r="P34" s="121">
        <f>'ربيع اول 3 خطتي 1439 '!J34</f>
        <v>0</v>
      </c>
      <c r="Q34" s="121">
        <f>'ربيع اول 3 خطتي 1439 '!K34</f>
        <v>0</v>
      </c>
      <c r="R34" s="122">
        <f>'ربيع ثاني 4 خطتي 1439 '!I34</f>
        <v>0</v>
      </c>
      <c r="S34" s="122">
        <f>'ربيع ثاني 4 خطتي 1439 '!J34</f>
        <v>0</v>
      </c>
      <c r="T34" s="122">
        <f>'ربيع ثاني 4 خطتي 1439 '!K34</f>
        <v>0</v>
      </c>
      <c r="U34" s="123">
        <f>'جماد أول 5 خطتي 1439'!I34</f>
        <v>0</v>
      </c>
      <c r="V34" s="123">
        <f>'جماد أول 5 خطتي 1439'!J34</f>
        <v>0</v>
      </c>
      <c r="W34" s="123">
        <f>'جماد أول 5 خطتي 1439'!K34</f>
        <v>0</v>
      </c>
      <c r="X34" s="124">
        <f>'جماد ثاني 6 خطتي 1439'!I34</f>
        <v>0</v>
      </c>
      <c r="Y34" s="124">
        <f>'جماد ثاني 6 خطتي 1439'!J34</f>
        <v>0</v>
      </c>
      <c r="Z34" s="124">
        <f>'جماد ثاني 6 خطتي 1439'!K34</f>
        <v>0</v>
      </c>
      <c r="AA34" s="125">
        <f>'رجب 7 خطتي 1439'!I34</f>
        <v>0</v>
      </c>
      <c r="AB34" s="125">
        <f>'رجب 7 خطتي 1439'!J34</f>
        <v>0</v>
      </c>
      <c r="AC34" s="125">
        <f>'رجب 7 خطتي 1439'!K34</f>
        <v>0</v>
      </c>
      <c r="AD34" s="126">
        <f>'شعبان 8 خطتي لعام 1439 '!I34</f>
        <v>0</v>
      </c>
      <c r="AE34" s="126">
        <f>'شعبان 8 خطتي لعام 1439 '!J34</f>
        <v>0</v>
      </c>
      <c r="AF34" s="126">
        <f>'شعبان 8 خطتي لعام 1439 '!K34</f>
        <v>0</v>
      </c>
      <c r="AG34" s="127">
        <f>'رمضان 9 خطتي لعام 1439'!I34</f>
        <v>0</v>
      </c>
      <c r="AH34" s="127">
        <f>'رمضان 9 خطتي لعام 1439'!J34</f>
        <v>0</v>
      </c>
      <c r="AI34" s="127">
        <f>'رمضان 9 خطتي لعام 1439'!K34</f>
        <v>0</v>
      </c>
      <c r="AJ34" s="128">
        <f>'شوال 10 خطتي لعام 1439'!I34</f>
        <v>0</v>
      </c>
      <c r="AK34" s="128">
        <f>'شوال 10 خطتي لعام 1439'!J34</f>
        <v>0</v>
      </c>
      <c r="AL34" s="128">
        <f>'شوال 10 خطتي لعام 1439'!K34</f>
        <v>0</v>
      </c>
      <c r="AM34" s="129">
        <f>'ذي القعدة 11 خطتي لعام 1439'!I34</f>
        <v>0</v>
      </c>
      <c r="AN34" s="129">
        <f>'ذي القعدة 11 خطتي لعام 1439'!J34</f>
        <v>0</v>
      </c>
      <c r="AO34" s="129">
        <f>'ذي القعدة 11 خطتي لعام 1439'!K34</f>
        <v>0</v>
      </c>
      <c r="AP34" s="130">
        <f>'ذي الحجة 12 خطتي لعام 1439'!I34</f>
        <v>0</v>
      </c>
      <c r="AQ34" s="130">
        <f>'ذي الحجة 12 خطتي لعام 1439'!J34</f>
        <v>0</v>
      </c>
      <c r="AR34" s="130">
        <f>'ذي الحجة 12 خطتي لعام 1439'!K34</f>
        <v>0</v>
      </c>
      <c r="AS34" s="299"/>
      <c r="AT34" s="300"/>
    </row>
    <row r="35" spans="1:46" ht="24.95" customHeight="1" thickTop="1" thickBot="1" x14ac:dyDescent="0.25">
      <c r="A35" s="36">
        <v>23</v>
      </c>
      <c r="B35" s="183"/>
      <c r="C35" s="192"/>
      <c r="D35" s="21" t="s">
        <v>75</v>
      </c>
      <c r="E35" s="10" t="s">
        <v>122</v>
      </c>
      <c r="F35" s="20">
        <v>0</v>
      </c>
      <c r="G35" s="163">
        <f t="shared" si="6"/>
        <v>0</v>
      </c>
      <c r="H35" s="164">
        <f t="shared" si="7"/>
        <v>0</v>
      </c>
      <c r="I35" s="119">
        <f>'محرم 1 خطتي 1439'!I35</f>
        <v>0</v>
      </c>
      <c r="J35" s="119">
        <f>'محرم 1 خطتي 1439'!J35</f>
        <v>0</v>
      </c>
      <c r="K35" s="119">
        <f t="shared" si="8"/>
        <v>0</v>
      </c>
      <c r="L35" s="120">
        <f>'صفر 2 خطتي 1439'!I35</f>
        <v>0</v>
      </c>
      <c r="M35" s="120">
        <f>'صفر 2 خطتي 1439'!J35</f>
        <v>0</v>
      </c>
      <c r="N35" s="134">
        <f>'صفر 2 خطتي 1439'!K35</f>
        <v>0</v>
      </c>
      <c r="O35" s="121">
        <f>'ربيع اول 3 خطتي 1439 '!I35</f>
        <v>0</v>
      </c>
      <c r="P35" s="121">
        <f>'ربيع اول 3 خطتي 1439 '!J35</f>
        <v>0</v>
      </c>
      <c r="Q35" s="121">
        <f>'ربيع اول 3 خطتي 1439 '!K35</f>
        <v>0</v>
      </c>
      <c r="R35" s="122">
        <f>'ربيع ثاني 4 خطتي 1439 '!I35</f>
        <v>0</v>
      </c>
      <c r="S35" s="122">
        <f>'ربيع ثاني 4 خطتي 1439 '!J35</f>
        <v>0</v>
      </c>
      <c r="T35" s="122">
        <f>'ربيع ثاني 4 خطتي 1439 '!K35</f>
        <v>0</v>
      </c>
      <c r="U35" s="123">
        <f>'جماد أول 5 خطتي 1439'!I35</f>
        <v>0</v>
      </c>
      <c r="V35" s="123">
        <f>'جماد أول 5 خطتي 1439'!J35</f>
        <v>0</v>
      </c>
      <c r="W35" s="123">
        <f>'جماد أول 5 خطتي 1439'!K35</f>
        <v>0</v>
      </c>
      <c r="X35" s="124">
        <f>'جماد ثاني 6 خطتي 1439'!I35</f>
        <v>0</v>
      </c>
      <c r="Y35" s="124">
        <f>'جماد ثاني 6 خطتي 1439'!J35</f>
        <v>0</v>
      </c>
      <c r="Z35" s="124">
        <f>'جماد ثاني 6 خطتي 1439'!K35</f>
        <v>0</v>
      </c>
      <c r="AA35" s="125">
        <f>'رجب 7 خطتي 1439'!I35</f>
        <v>0</v>
      </c>
      <c r="AB35" s="125">
        <f>'رجب 7 خطتي 1439'!J35</f>
        <v>0</v>
      </c>
      <c r="AC35" s="125">
        <f>'رجب 7 خطتي 1439'!K35</f>
        <v>0</v>
      </c>
      <c r="AD35" s="126">
        <f>'شعبان 8 خطتي لعام 1439 '!I35</f>
        <v>0</v>
      </c>
      <c r="AE35" s="126">
        <f>'شعبان 8 خطتي لعام 1439 '!J35</f>
        <v>0</v>
      </c>
      <c r="AF35" s="126">
        <f>'شعبان 8 خطتي لعام 1439 '!K35</f>
        <v>0</v>
      </c>
      <c r="AG35" s="127">
        <f>'رمضان 9 خطتي لعام 1439'!I35</f>
        <v>0</v>
      </c>
      <c r="AH35" s="127">
        <f>'رمضان 9 خطتي لعام 1439'!J35</f>
        <v>0</v>
      </c>
      <c r="AI35" s="127">
        <f>'رمضان 9 خطتي لعام 1439'!K35</f>
        <v>0</v>
      </c>
      <c r="AJ35" s="128">
        <f>'شوال 10 خطتي لعام 1439'!I35</f>
        <v>0</v>
      </c>
      <c r="AK35" s="128">
        <f>'شوال 10 خطتي لعام 1439'!J35</f>
        <v>0</v>
      </c>
      <c r="AL35" s="128">
        <f>'شوال 10 خطتي لعام 1439'!K35</f>
        <v>0</v>
      </c>
      <c r="AM35" s="129">
        <f>'ذي القعدة 11 خطتي لعام 1439'!I35</f>
        <v>0</v>
      </c>
      <c r="AN35" s="129">
        <f>'ذي القعدة 11 خطتي لعام 1439'!J35</f>
        <v>0</v>
      </c>
      <c r="AO35" s="129">
        <f>'ذي القعدة 11 خطتي لعام 1439'!K35</f>
        <v>0</v>
      </c>
      <c r="AP35" s="130">
        <f>'ذي الحجة 12 خطتي لعام 1439'!I35</f>
        <v>0</v>
      </c>
      <c r="AQ35" s="130">
        <f>'ذي الحجة 12 خطتي لعام 1439'!J35</f>
        <v>0</v>
      </c>
      <c r="AR35" s="130">
        <f>'ذي الحجة 12 خطتي لعام 1439'!K35</f>
        <v>0</v>
      </c>
      <c r="AS35" s="299"/>
      <c r="AT35" s="300"/>
    </row>
    <row r="36" spans="1:46" ht="24.95" customHeight="1" thickTop="1" thickBot="1" x14ac:dyDescent="0.25">
      <c r="A36" s="36">
        <v>24</v>
      </c>
      <c r="B36" s="183"/>
      <c r="C36" s="192"/>
      <c r="D36" s="21" t="s">
        <v>76</v>
      </c>
      <c r="E36" s="10" t="s">
        <v>123</v>
      </c>
      <c r="F36" s="20">
        <v>0</v>
      </c>
      <c r="G36" s="163">
        <f t="shared" si="6"/>
        <v>0</v>
      </c>
      <c r="H36" s="164">
        <f t="shared" si="7"/>
        <v>0</v>
      </c>
      <c r="I36" s="119">
        <f>'محرم 1 خطتي 1439'!I36</f>
        <v>0</v>
      </c>
      <c r="J36" s="119">
        <f>'محرم 1 خطتي 1439'!J36</f>
        <v>0</v>
      </c>
      <c r="K36" s="119">
        <f t="shared" si="8"/>
        <v>0</v>
      </c>
      <c r="L36" s="120">
        <f>'صفر 2 خطتي 1439'!I36</f>
        <v>0</v>
      </c>
      <c r="M36" s="120">
        <f>'صفر 2 خطتي 1439'!J36</f>
        <v>0</v>
      </c>
      <c r="N36" s="134">
        <f>'صفر 2 خطتي 1439'!K36</f>
        <v>0</v>
      </c>
      <c r="O36" s="121">
        <f>'ربيع اول 3 خطتي 1439 '!I36</f>
        <v>0</v>
      </c>
      <c r="P36" s="121">
        <f>'ربيع اول 3 خطتي 1439 '!J36</f>
        <v>0</v>
      </c>
      <c r="Q36" s="121">
        <f>'ربيع اول 3 خطتي 1439 '!K36</f>
        <v>0</v>
      </c>
      <c r="R36" s="122">
        <f>'ربيع ثاني 4 خطتي 1439 '!I36</f>
        <v>0</v>
      </c>
      <c r="S36" s="122">
        <f>'ربيع ثاني 4 خطتي 1439 '!J36</f>
        <v>0</v>
      </c>
      <c r="T36" s="122">
        <f>'ربيع ثاني 4 خطتي 1439 '!K36</f>
        <v>0</v>
      </c>
      <c r="U36" s="123">
        <f>'جماد أول 5 خطتي 1439'!I36</f>
        <v>0</v>
      </c>
      <c r="V36" s="123">
        <f>'جماد أول 5 خطتي 1439'!J36</f>
        <v>0</v>
      </c>
      <c r="W36" s="123">
        <f>'جماد أول 5 خطتي 1439'!K36</f>
        <v>0</v>
      </c>
      <c r="X36" s="124">
        <f>'جماد ثاني 6 خطتي 1439'!I36</f>
        <v>0</v>
      </c>
      <c r="Y36" s="124">
        <f>'جماد ثاني 6 خطتي 1439'!J36</f>
        <v>0</v>
      </c>
      <c r="Z36" s="124">
        <f>'جماد ثاني 6 خطتي 1439'!K36</f>
        <v>0</v>
      </c>
      <c r="AA36" s="125">
        <f>'رجب 7 خطتي 1439'!I36</f>
        <v>0</v>
      </c>
      <c r="AB36" s="125">
        <f>'رجب 7 خطتي 1439'!J36</f>
        <v>0</v>
      </c>
      <c r="AC36" s="125">
        <f>'رجب 7 خطتي 1439'!K36</f>
        <v>0</v>
      </c>
      <c r="AD36" s="126">
        <f>'شعبان 8 خطتي لعام 1439 '!I36</f>
        <v>0</v>
      </c>
      <c r="AE36" s="126">
        <f>'شعبان 8 خطتي لعام 1439 '!J36</f>
        <v>0</v>
      </c>
      <c r="AF36" s="126">
        <f>'شعبان 8 خطتي لعام 1439 '!K36</f>
        <v>0</v>
      </c>
      <c r="AG36" s="127">
        <f>'رمضان 9 خطتي لعام 1439'!I36</f>
        <v>0</v>
      </c>
      <c r="AH36" s="127">
        <f>'رمضان 9 خطتي لعام 1439'!J36</f>
        <v>0</v>
      </c>
      <c r="AI36" s="127">
        <f>'رمضان 9 خطتي لعام 1439'!K36</f>
        <v>0</v>
      </c>
      <c r="AJ36" s="128">
        <f>'شوال 10 خطتي لعام 1439'!I36</f>
        <v>0</v>
      </c>
      <c r="AK36" s="128">
        <f>'شوال 10 خطتي لعام 1439'!J36</f>
        <v>0</v>
      </c>
      <c r="AL36" s="128">
        <f>'شوال 10 خطتي لعام 1439'!K36</f>
        <v>0</v>
      </c>
      <c r="AM36" s="129">
        <f>'ذي القعدة 11 خطتي لعام 1439'!I36</f>
        <v>0</v>
      </c>
      <c r="AN36" s="129">
        <f>'ذي القعدة 11 خطتي لعام 1439'!J36</f>
        <v>0</v>
      </c>
      <c r="AO36" s="129">
        <f>'ذي القعدة 11 خطتي لعام 1439'!K36</f>
        <v>0</v>
      </c>
      <c r="AP36" s="130">
        <f>'ذي الحجة 12 خطتي لعام 1439'!I36</f>
        <v>0</v>
      </c>
      <c r="AQ36" s="130">
        <f>'ذي الحجة 12 خطتي لعام 1439'!J36</f>
        <v>0</v>
      </c>
      <c r="AR36" s="130">
        <f>'ذي الحجة 12 خطتي لعام 1439'!K36</f>
        <v>0</v>
      </c>
      <c r="AS36" s="299"/>
      <c r="AT36" s="300"/>
    </row>
    <row r="37" spans="1:46" ht="24.95" customHeight="1" thickTop="1" thickBot="1" x14ac:dyDescent="0.25">
      <c r="A37" s="36">
        <v>25</v>
      </c>
      <c r="B37" s="184"/>
      <c r="C37" s="193"/>
      <c r="D37" s="21" t="s">
        <v>52</v>
      </c>
      <c r="E37" s="10" t="s">
        <v>124</v>
      </c>
      <c r="F37" s="20">
        <v>0</v>
      </c>
      <c r="G37" s="163">
        <f t="shared" si="6"/>
        <v>0</v>
      </c>
      <c r="H37" s="164">
        <f t="shared" si="7"/>
        <v>0</v>
      </c>
      <c r="I37" s="119">
        <f>'محرم 1 خطتي 1439'!I37</f>
        <v>0</v>
      </c>
      <c r="J37" s="119">
        <f>'محرم 1 خطتي 1439'!J37</f>
        <v>0</v>
      </c>
      <c r="K37" s="119">
        <f t="shared" si="8"/>
        <v>0</v>
      </c>
      <c r="L37" s="120">
        <f>'صفر 2 خطتي 1439'!I37</f>
        <v>0</v>
      </c>
      <c r="M37" s="120">
        <f>'صفر 2 خطتي 1439'!J37</f>
        <v>0</v>
      </c>
      <c r="N37" s="134">
        <f>'صفر 2 خطتي 1439'!K37</f>
        <v>0</v>
      </c>
      <c r="O37" s="121">
        <f>'ربيع اول 3 خطتي 1439 '!I37</f>
        <v>0</v>
      </c>
      <c r="P37" s="121">
        <f>'ربيع اول 3 خطتي 1439 '!J37</f>
        <v>0</v>
      </c>
      <c r="Q37" s="121">
        <f>'ربيع اول 3 خطتي 1439 '!K37</f>
        <v>0</v>
      </c>
      <c r="R37" s="122">
        <f>'ربيع ثاني 4 خطتي 1439 '!I37</f>
        <v>0</v>
      </c>
      <c r="S37" s="122">
        <f>'ربيع ثاني 4 خطتي 1439 '!J37</f>
        <v>0</v>
      </c>
      <c r="T37" s="122">
        <f>'ربيع ثاني 4 خطتي 1439 '!K37</f>
        <v>0</v>
      </c>
      <c r="U37" s="123">
        <f>'جماد أول 5 خطتي 1439'!I37</f>
        <v>0</v>
      </c>
      <c r="V37" s="123">
        <f>'جماد أول 5 خطتي 1439'!J37</f>
        <v>0</v>
      </c>
      <c r="W37" s="123">
        <f>'جماد أول 5 خطتي 1439'!K37</f>
        <v>0</v>
      </c>
      <c r="X37" s="124">
        <f>'جماد ثاني 6 خطتي 1439'!I37</f>
        <v>0</v>
      </c>
      <c r="Y37" s="124">
        <f>'جماد ثاني 6 خطتي 1439'!J37</f>
        <v>0</v>
      </c>
      <c r="Z37" s="124">
        <f>'جماد ثاني 6 خطتي 1439'!K37</f>
        <v>0</v>
      </c>
      <c r="AA37" s="125">
        <f>'رجب 7 خطتي 1439'!I37</f>
        <v>0</v>
      </c>
      <c r="AB37" s="125">
        <f>'رجب 7 خطتي 1439'!J37</f>
        <v>0</v>
      </c>
      <c r="AC37" s="125">
        <f>'رجب 7 خطتي 1439'!K37</f>
        <v>0</v>
      </c>
      <c r="AD37" s="126">
        <f>'شعبان 8 خطتي لعام 1439 '!I37</f>
        <v>0</v>
      </c>
      <c r="AE37" s="126">
        <f>'شعبان 8 خطتي لعام 1439 '!J37</f>
        <v>0</v>
      </c>
      <c r="AF37" s="126">
        <f>'شعبان 8 خطتي لعام 1439 '!K37</f>
        <v>0</v>
      </c>
      <c r="AG37" s="127">
        <f>'رمضان 9 خطتي لعام 1439'!I37</f>
        <v>0</v>
      </c>
      <c r="AH37" s="127">
        <f>'رمضان 9 خطتي لعام 1439'!J37</f>
        <v>0</v>
      </c>
      <c r="AI37" s="127">
        <f>'رمضان 9 خطتي لعام 1439'!K37</f>
        <v>0</v>
      </c>
      <c r="AJ37" s="128">
        <f>'شوال 10 خطتي لعام 1439'!I37</f>
        <v>0</v>
      </c>
      <c r="AK37" s="128">
        <f>'شوال 10 خطتي لعام 1439'!J37</f>
        <v>0</v>
      </c>
      <c r="AL37" s="128">
        <f>'شوال 10 خطتي لعام 1439'!K37</f>
        <v>0</v>
      </c>
      <c r="AM37" s="129">
        <f>'ذي القعدة 11 خطتي لعام 1439'!I37</f>
        <v>0</v>
      </c>
      <c r="AN37" s="129">
        <f>'ذي القعدة 11 خطتي لعام 1439'!J37</f>
        <v>0</v>
      </c>
      <c r="AO37" s="129">
        <f>'ذي القعدة 11 خطتي لعام 1439'!K37</f>
        <v>0</v>
      </c>
      <c r="AP37" s="130">
        <f>'ذي الحجة 12 خطتي لعام 1439'!I37</f>
        <v>0</v>
      </c>
      <c r="AQ37" s="130">
        <f>'ذي الحجة 12 خطتي لعام 1439'!J37</f>
        <v>0</v>
      </c>
      <c r="AR37" s="130">
        <f>'ذي الحجة 12 خطتي لعام 1439'!K37</f>
        <v>0</v>
      </c>
      <c r="AS37" s="299"/>
      <c r="AT37" s="300"/>
    </row>
    <row r="38" spans="1:46" ht="24.95" customHeight="1" thickTop="1" thickBot="1" x14ac:dyDescent="0.25">
      <c r="A38" s="36">
        <v>26</v>
      </c>
      <c r="B38" s="176" t="s">
        <v>1</v>
      </c>
      <c r="C38" s="179" t="s">
        <v>58</v>
      </c>
      <c r="D38" s="18" t="s">
        <v>51</v>
      </c>
      <c r="E38" s="9"/>
      <c r="F38" s="20">
        <v>0</v>
      </c>
      <c r="G38" s="163">
        <f t="shared" si="6"/>
        <v>0</v>
      </c>
      <c r="H38" s="164">
        <f t="shared" si="7"/>
        <v>0</v>
      </c>
      <c r="I38" s="119">
        <f>'محرم 1 خطتي 1439'!I38</f>
        <v>0</v>
      </c>
      <c r="J38" s="119">
        <f>'محرم 1 خطتي 1439'!J38</f>
        <v>0</v>
      </c>
      <c r="K38" s="119">
        <f t="shared" si="8"/>
        <v>0</v>
      </c>
      <c r="L38" s="120">
        <f>'صفر 2 خطتي 1439'!I38</f>
        <v>0</v>
      </c>
      <c r="M38" s="120">
        <f>'صفر 2 خطتي 1439'!J38</f>
        <v>0</v>
      </c>
      <c r="N38" s="134">
        <f>'صفر 2 خطتي 1439'!K38</f>
        <v>0</v>
      </c>
      <c r="O38" s="121">
        <f>'ربيع اول 3 خطتي 1439 '!I38</f>
        <v>0</v>
      </c>
      <c r="P38" s="121">
        <f>'ربيع اول 3 خطتي 1439 '!J38</f>
        <v>0</v>
      </c>
      <c r="Q38" s="121">
        <f>'ربيع اول 3 خطتي 1439 '!K38</f>
        <v>0</v>
      </c>
      <c r="R38" s="122">
        <f>'ربيع ثاني 4 خطتي 1439 '!I38</f>
        <v>0</v>
      </c>
      <c r="S38" s="122">
        <f>'ربيع ثاني 4 خطتي 1439 '!J38</f>
        <v>0</v>
      </c>
      <c r="T38" s="122">
        <f>'ربيع ثاني 4 خطتي 1439 '!K38</f>
        <v>0</v>
      </c>
      <c r="U38" s="123">
        <f>'جماد أول 5 خطتي 1439'!I38</f>
        <v>0</v>
      </c>
      <c r="V38" s="123">
        <f>'جماد أول 5 خطتي 1439'!J38</f>
        <v>0</v>
      </c>
      <c r="W38" s="123">
        <f>'جماد أول 5 خطتي 1439'!K38</f>
        <v>0</v>
      </c>
      <c r="X38" s="124">
        <f>'جماد ثاني 6 خطتي 1439'!I38</f>
        <v>0</v>
      </c>
      <c r="Y38" s="124">
        <f>'جماد ثاني 6 خطتي 1439'!J38</f>
        <v>0</v>
      </c>
      <c r="Z38" s="124">
        <f>'جماد ثاني 6 خطتي 1439'!K38</f>
        <v>0</v>
      </c>
      <c r="AA38" s="125">
        <f>'رجب 7 خطتي 1439'!I38</f>
        <v>0</v>
      </c>
      <c r="AB38" s="125">
        <f>'رجب 7 خطتي 1439'!J38</f>
        <v>0</v>
      </c>
      <c r="AC38" s="125">
        <f>'رجب 7 خطتي 1439'!K38</f>
        <v>0</v>
      </c>
      <c r="AD38" s="126">
        <f>'شعبان 8 خطتي لعام 1439 '!I38</f>
        <v>0</v>
      </c>
      <c r="AE38" s="126">
        <f>'شعبان 8 خطتي لعام 1439 '!J38</f>
        <v>0</v>
      </c>
      <c r="AF38" s="126">
        <f>'شعبان 8 خطتي لعام 1439 '!K38</f>
        <v>0</v>
      </c>
      <c r="AG38" s="127">
        <f>'رمضان 9 خطتي لعام 1439'!I38</f>
        <v>0</v>
      </c>
      <c r="AH38" s="127">
        <f>'رمضان 9 خطتي لعام 1439'!J38</f>
        <v>0</v>
      </c>
      <c r="AI38" s="127">
        <f>'رمضان 9 خطتي لعام 1439'!K38</f>
        <v>0</v>
      </c>
      <c r="AJ38" s="128">
        <f>'شوال 10 خطتي لعام 1439'!I38</f>
        <v>0</v>
      </c>
      <c r="AK38" s="128">
        <f>'شوال 10 خطتي لعام 1439'!J38</f>
        <v>0</v>
      </c>
      <c r="AL38" s="128">
        <f>'شوال 10 خطتي لعام 1439'!K38</f>
        <v>0</v>
      </c>
      <c r="AM38" s="129">
        <f>'ذي القعدة 11 خطتي لعام 1439'!I38</f>
        <v>0</v>
      </c>
      <c r="AN38" s="129">
        <f>'ذي القعدة 11 خطتي لعام 1439'!J38</f>
        <v>0</v>
      </c>
      <c r="AO38" s="129">
        <f>'ذي القعدة 11 خطتي لعام 1439'!K38</f>
        <v>0</v>
      </c>
      <c r="AP38" s="130">
        <f>'ذي الحجة 12 خطتي لعام 1439'!I38</f>
        <v>0</v>
      </c>
      <c r="AQ38" s="130">
        <f>'ذي الحجة 12 خطتي لعام 1439'!J38</f>
        <v>0</v>
      </c>
      <c r="AR38" s="130">
        <f>'ذي الحجة 12 خطتي لعام 1439'!K38</f>
        <v>0</v>
      </c>
      <c r="AS38" s="139" t="e">
        <f>SUM(G38:G47)*100/SUM(F38:F47)</f>
        <v>#DIV/0!</v>
      </c>
      <c r="AT38" s="140" t="s">
        <v>46</v>
      </c>
    </row>
    <row r="39" spans="1:46" ht="24.95" customHeight="1" thickTop="1" thickBot="1" x14ac:dyDescent="0.25">
      <c r="A39" s="36">
        <v>27</v>
      </c>
      <c r="B39" s="177"/>
      <c r="C39" s="180"/>
      <c r="D39" s="18" t="s">
        <v>125</v>
      </c>
      <c r="E39" s="9"/>
      <c r="F39" s="20">
        <v>0</v>
      </c>
      <c r="G39" s="163">
        <f t="shared" si="6"/>
        <v>0</v>
      </c>
      <c r="H39" s="164">
        <f t="shared" si="7"/>
        <v>0</v>
      </c>
      <c r="I39" s="119">
        <f>'محرم 1 خطتي 1439'!I39</f>
        <v>0</v>
      </c>
      <c r="J39" s="119">
        <f>'محرم 1 خطتي 1439'!J39</f>
        <v>0</v>
      </c>
      <c r="K39" s="119">
        <f t="shared" si="8"/>
        <v>0</v>
      </c>
      <c r="L39" s="120">
        <f>'صفر 2 خطتي 1439'!I39</f>
        <v>0</v>
      </c>
      <c r="M39" s="120">
        <f>'صفر 2 خطتي 1439'!J39</f>
        <v>0</v>
      </c>
      <c r="N39" s="134">
        <f>'صفر 2 خطتي 1439'!K39</f>
        <v>0</v>
      </c>
      <c r="O39" s="121">
        <f>'ربيع اول 3 خطتي 1439 '!I39</f>
        <v>0</v>
      </c>
      <c r="P39" s="121">
        <f>'ربيع اول 3 خطتي 1439 '!J39</f>
        <v>0</v>
      </c>
      <c r="Q39" s="121">
        <f>'ربيع اول 3 خطتي 1439 '!K39</f>
        <v>0</v>
      </c>
      <c r="R39" s="122">
        <f>'ربيع ثاني 4 خطتي 1439 '!I39</f>
        <v>0</v>
      </c>
      <c r="S39" s="122">
        <f>'ربيع ثاني 4 خطتي 1439 '!J39</f>
        <v>0</v>
      </c>
      <c r="T39" s="122">
        <f>'ربيع ثاني 4 خطتي 1439 '!K39</f>
        <v>0</v>
      </c>
      <c r="U39" s="123">
        <f>'جماد أول 5 خطتي 1439'!I39</f>
        <v>0</v>
      </c>
      <c r="V39" s="123">
        <f>'جماد أول 5 خطتي 1439'!J39</f>
        <v>0</v>
      </c>
      <c r="W39" s="123">
        <f>'جماد أول 5 خطتي 1439'!K39</f>
        <v>0</v>
      </c>
      <c r="X39" s="124">
        <f>'جماد ثاني 6 خطتي 1439'!I39</f>
        <v>0</v>
      </c>
      <c r="Y39" s="124">
        <f>'جماد ثاني 6 خطتي 1439'!J39</f>
        <v>0</v>
      </c>
      <c r="Z39" s="124">
        <f>'جماد ثاني 6 خطتي 1439'!K39</f>
        <v>0</v>
      </c>
      <c r="AA39" s="125">
        <f>'رجب 7 خطتي 1439'!I39</f>
        <v>0</v>
      </c>
      <c r="AB39" s="125">
        <f>'رجب 7 خطتي 1439'!J39</f>
        <v>0</v>
      </c>
      <c r="AC39" s="125">
        <f>'رجب 7 خطتي 1439'!K39</f>
        <v>0</v>
      </c>
      <c r="AD39" s="126">
        <f>'شعبان 8 خطتي لعام 1439 '!I39</f>
        <v>0</v>
      </c>
      <c r="AE39" s="126">
        <f>'شعبان 8 خطتي لعام 1439 '!J39</f>
        <v>0</v>
      </c>
      <c r="AF39" s="126">
        <f>'شعبان 8 خطتي لعام 1439 '!K39</f>
        <v>0</v>
      </c>
      <c r="AG39" s="127">
        <f>'رمضان 9 خطتي لعام 1439'!I39</f>
        <v>0</v>
      </c>
      <c r="AH39" s="127">
        <f>'رمضان 9 خطتي لعام 1439'!J39</f>
        <v>0</v>
      </c>
      <c r="AI39" s="127">
        <f>'رمضان 9 خطتي لعام 1439'!K39</f>
        <v>0</v>
      </c>
      <c r="AJ39" s="128">
        <f>'شوال 10 خطتي لعام 1439'!I39</f>
        <v>0</v>
      </c>
      <c r="AK39" s="128">
        <f>'شوال 10 خطتي لعام 1439'!J39</f>
        <v>0</v>
      </c>
      <c r="AL39" s="128">
        <f>'شوال 10 خطتي لعام 1439'!K39</f>
        <v>0</v>
      </c>
      <c r="AM39" s="129">
        <f>'ذي القعدة 11 خطتي لعام 1439'!I39</f>
        <v>0</v>
      </c>
      <c r="AN39" s="129">
        <f>'ذي القعدة 11 خطتي لعام 1439'!J39</f>
        <v>0</v>
      </c>
      <c r="AO39" s="129">
        <f>'ذي القعدة 11 خطتي لعام 1439'!K39</f>
        <v>0</v>
      </c>
      <c r="AP39" s="130">
        <f>'ذي الحجة 12 خطتي لعام 1439'!I39</f>
        <v>0</v>
      </c>
      <c r="AQ39" s="130">
        <f>'ذي الحجة 12 خطتي لعام 1439'!J39</f>
        <v>0</v>
      </c>
      <c r="AR39" s="130">
        <f>'ذي الحجة 12 خطتي لعام 1439'!K39</f>
        <v>0</v>
      </c>
      <c r="AS39" s="301" t="str">
        <f>B38</f>
        <v xml:space="preserve">الجانب الاجتماعي </v>
      </c>
      <c r="AT39" s="302"/>
    </row>
    <row r="40" spans="1:46" ht="24.95" customHeight="1" thickTop="1" thickBot="1" x14ac:dyDescent="0.25">
      <c r="A40" s="36">
        <v>28</v>
      </c>
      <c r="B40" s="177"/>
      <c r="C40" s="180"/>
      <c r="D40" s="18" t="s">
        <v>78</v>
      </c>
      <c r="E40" s="9"/>
      <c r="F40" s="20">
        <v>0</v>
      </c>
      <c r="G40" s="163">
        <f t="shared" si="6"/>
        <v>0</v>
      </c>
      <c r="H40" s="164">
        <f t="shared" si="7"/>
        <v>0</v>
      </c>
      <c r="I40" s="119">
        <f>'محرم 1 خطتي 1439'!I40</f>
        <v>0</v>
      </c>
      <c r="J40" s="119">
        <f>'محرم 1 خطتي 1439'!J40</f>
        <v>0</v>
      </c>
      <c r="K40" s="119">
        <f t="shared" si="8"/>
        <v>0</v>
      </c>
      <c r="L40" s="120">
        <f>'صفر 2 خطتي 1439'!I40</f>
        <v>0</v>
      </c>
      <c r="M40" s="120">
        <f>'صفر 2 خطتي 1439'!J40</f>
        <v>0</v>
      </c>
      <c r="N40" s="134">
        <f>'صفر 2 خطتي 1439'!K40</f>
        <v>0</v>
      </c>
      <c r="O40" s="121">
        <f>'ربيع اول 3 خطتي 1439 '!I40</f>
        <v>0</v>
      </c>
      <c r="P40" s="121">
        <f>'ربيع اول 3 خطتي 1439 '!J40</f>
        <v>0</v>
      </c>
      <c r="Q40" s="121">
        <f>'ربيع اول 3 خطتي 1439 '!K40</f>
        <v>0</v>
      </c>
      <c r="R40" s="122">
        <f>'ربيع ثاني 4 خطتي 1439 '!I40</f>
        <v>0</v>
      </c>
      <c r="S40" s="122">
        <f>'ربيع ثاني 4 خطتي 1439 '!J40</f>
        <v>0</v>
      </c>
      <c r="T40" s="122">
        <f>'ربيع ثاني 4 خطتي 1439 '!K40</f>
        <v>0</v>
      </c>
      <c r="U40" s="123">
        <f>'جماد أول 5 خطتي 1439'!I40</f>
        <v>0</v>
      </c>
      <c r="V40" s="123">
        <f>'جماد أول 5 خطتي 1439'!J40</f>
        <v>0</v>
      </c>
      <c r="W40" s="123">
        <f>'جماد أول 5 خطتي 1439'!K40</f>
        <v>0</v>
      </c>
      <c r="X40" s="124">
        <f>'جماد ثاني 6 خطتي 1439'!I40</f>
        <v>0</v>
      </c>
      <c r="Y40" s="124">
        <f>'جماد ثاني 6 خطتي 1439'!J40</f>
        <v>0</v>
      </c>
      <c r="Z40" s="124">
        <f>'جماد ثاني 6 خطتي 1439'!K40</f>
        <v>0</v>
      </c>
      <c r="AA40" s="125">
        <f>'رجب 7 خطتي 1439'!I40</f>
        <v>0</v>
      </c>
      <c r="AB40" s="125">
        <f>'رجب 7 خطتي 1439'!J40</f>
        <v>0</v>
      </c>
      <c r="AC40" s="125">
        <f>'رجب 7 خطتي 1439'!K40</f>
        <v>0</v>
      </c>
      <c r="AD40" s="126">
        <f>'شعبان 8 خطتي لعام 1439 '!I40</f>
        <v>0</v>
      </c>
      <c r="AE40" s="126">
        <f>'شعبان 8 خطتي لعام 1439 '!J40</f>
        <v>0</v>
      </c>
      <c r="AF40" s="126">
        <f>'شعبان 8 خطتي لعام 1439 '!K40</f>
        <v>0</v>
      </c>
      <c r="AG40" s="127">
        <f>'رمضان 9 خطتي لعام 1439'!I40</f>
        <v>0</v>
      </c>
      <c r="AH40" s="127">
        <f>'رمضان 9 خطتي لعام 1439'!J40</f>
        <v>0</v>
      </c>
      <c r="AI40" s="127">
        <f>'رمضان 9 خطتي لعام 1439'!K40</f>
        <v>0</v>
      </c>
      <c r="AJ40" s="128">
        <f>'شوال 10 خطتي لعام 1439'!I40</f>
        <v>0</v>
      </c>
      <c r="AK40" s="128">
        <f>'شوال 10 خطتي لعام 1439'!J40</f>
        <v>0</v>
      </c>
      <c r="AL40" s="128">
        <f>'شوال 10 خطتي لعام 1439'!K40</f>
        <v>0</v>
      </c>
      <c r="AM40" s="129">
        <f>'ذي القعدة 11 خطتي لعام 1439'!I40</f>
        <v>0</v>
      </c>
      <c r="AN40" s="129">
        <f>'ذي القعدة 11 خطتي لعام 1439'!J40</f>
        <v>0</v>
      </c>
      <c r="AO40" s="129">
        <f>'ذي القعدة 11 خطتي لعام 1439'!K40</f>
        <v>0</v>
      </c>
      <c r="AP40" s="130">
        <f>'ذي الحجة 12 خطتي لعام 1439'!I40</f>
        <v>0</v>
      </c>
      <c r="AQ40" s="130">
        <f>'ذي الحجة 12 خطتي لعام 1439'!J40</f>
        <v>0</v>
      </c>
      <c r="AR40" s="130">
        <f>'ذي الحجة 12 خطتي لعام 1439'!K40</f>
        <v>0</v>
      </c>
      <c r="AS40" s="301"/>
      <c r="AT40" s="302"/>
    </row>
    <row r="41" spans="1:46" ht="24.95" customHeight="1" thickTop="1" thickBot="1" x14ac:dyDescent="0.25">
      <c r="A41" s="36">
        <v>29</v>
      </c>
      <c r="B41" s="177"/>
      <c r="C41" s="180"/>
      <c r="D41" s="18" t="s">
        <v>126</v>
      </c>
      <c r="E41" s="9" t="s">
        <v>127</v>
      </c>
      <c r="F41" s="20">
        <v>0</v>
      </c>
      <c r="G41" s="163">
        <f t="shared" si="6"/>
        <v>0</v>
      </c>
      <c r="H41" s="164">
        <f t="shared" si="7"/>
        <v>0</v>
      </c>
      <c r="I41" s="119">
        <f>'محرم 1 خطتي 1439'!I41</f>
        <v>0</v>
      </c>
      <c r="J41" s="119">
        <f>'محرم 1 خطتي 1439'!J41</f>
        <v>0</v>
      </c>
      <c r="K41" s="119">
        <f t="shared" si="8"/>
        <v>0</v>
      </c>
      <c r="L41" s="120">
        <f>'صفر 2 خطتي 1439'!I41</f>
        <v>0</v>
      </c>
      <c r="M41" s="120">
        <f>'صفر 2 خطتي 1439'!J41</f>
        <v>0</v>
      </c>
      <c r="N41" s="134">
        <f>'صفر 2 خطتي 1439'!K41</f>
        <v>0</v>
      </c>
      <c r="O41" s="121">
        <f>'ربيع اول 3 خطتي 1439 '!I41</f>
        <v>0</v>
      </c>
      <c r="P41" s="121">
        <f>'ربيع اول 3 خطتي 1439 '!J41</f>
        <v>0</v>
      </c>
      <c r="Q41" s="121">
        <f>'ربيع اول 3 خطتي 1439 '!K41</f>
        <v>0</v>
      </c>
      <c r="R41" s="122">
        <f>'ربيع ثاني 4 خطتي 1439 '!I41</f>
        <v>0</v>
      </c>
      <c r="S41" s="122">
        <f>'ربيع ثاني 4 خطتي 1439 '!J41</f>
        <v>0</v>
      </c>
      <c r="T41" s="122">
        <f>'ربيع ثاني 4 خطتي 1439 '!K41</f>
        <v>0</v>
      </c>
      <c r="U41" s="123">
        <f>'جماد أول 5 خطتي 1439'!I41</f>
        <v>0</v>
      </c>
      <c r="V41" s="123">
        <f>'جماد أول 5 خطتي 1439'!J41</f>
        <v>0</v>
      </c>
      <c r="W41" s="123">
        <f>'جماد أول 5 خطتي 1439'!K41</f>
        <v>0</v>
      </c>
      <c r="X41" s="124">
        <f>'جماد ثاني 6 خطتي 1439'!I41</f>
        <v>0</v>
      </c>
      <c r="Y41" s="124">
        <f>'جماد ثاني 6 خطتي 1439'!J41</f>
        <v>0</v>
      </c>
      <c r="Z41" s="124">
        <f>'جماد ثاني 6 خطتي 1439'!K41</f>
        <v>0</v>
      </c>
      <c r="AA41" s="125">
        <f>'رجب 7 خطتي 1439'!I41</f>
        <v>0</v>
      </c>
      <c r="AB41" s="125">
        <f>'رجب 7 خطتي 1439'!J41</f>
        <v>0</v>
      </c>
      <c r="AC41" s="125">
        <f>'رجب 7 خطتي 1439'!K41</f>
        <v>0</v>
      </c>
      <c r="AD41" s="126">
        <f>'شعبان 8 خطتي لعام 1439 '!I41</f>
        <v>0</v>
      </c>
      <c r="AE41" s="126">
        <f>'شعبان 8 خطتي لعام 1439 '!J41</f>
        <v>0</v>
      </c>
      <c r="AF41" s="126">
        <f>'شعبان 8 خطتي لعام 1439 '!K41</f>
        <v>0</v>
      </c>
      <c r="AG41" s="127">
        <f>'رمضان 9 خطتي لعام 1439'!I41</f>
        <v>0</v>
      </c>
      <c r="AH41" s="127">
        <f>'رمضان 9 خطتي لعام 1439'!J41</f>
        <v>0</v>
      </c>
      <c r="AI41" s="127">
        <f>'رمضان 9 خطتي لعام 1439'!K41</f>
        <v>0</v>
      </c>
      <c r="AJ41" s="128">
        <f>'شوال 10 خطتي لعام 1439'!I41</f>
        <v>0</v>
      </c>
      <c r="AK41" s="128">
        <f>'شوال 10 خطتي لعام 1439'!J41</f>
        <v>0</v>
      </c>
      <c r="AL41" s="128">
        <f>'شوال 10 خطتي لعام 1439'!K41</f>
        <v>0</v>
      </c>
      <c r="AM41" s="129">
        <f>'ذي القعدة 11 خطتي لعام 1439'!I41</f>
        <v>0</v>
      </c>
      <c r="AN41" s="129">
        <f>'ذي القعدة 11 خطتي لعام 1439'!J41</f>
        <v>0</v>
      </c>
      <c r="AO41" s="129">
        <f>'ذي القعدة 11 خطتي لعام 1439'!K41</f>
        <v>0</v>
      </c>
      <c r="AP41" s="130">
        <f>'ذي الحجة 12 خطتي لعام 1439'!I41</f>
        <v>0</v>
      </c>
      <c r="AQ41" s="130">
        <f>'ذي الحجة 12 خطتي لعام 1439'!J41</f>
        <v>0</v>
      </c>
      <c r="AR41" s="130">
        <f>'ذي الحجة 12 خطتي لعام 1439'!K41</f>
        <v>0</v>
      </c>
      <c r="AS41" s="301"/>
      <c r="AT41" s="302"/>
    </row>
    <row r="42" spans="1:46" ht="24.95" customHeight="1" thickTop="1" thickBot="1" x14ac:dyDescent="0.25">
      <c r="A42" s="36">
        <v>30</v>
      </c>
      <c r="B42" s="177"/>
      <c r="C42" s="180"/>
      <c r="D42" s="18" t="s">
        <v>128</v>
      </c>
      <c r="E42" s="9" t="s">
        <v>129</v>
      </c>
      <c r="F42" s="20">
        <v>0</v>
      </c>
      <c r="G42" s="163">
        <f t="shared" si="6"/>
        <v>0</v>
      </c>
      <c r="H42" s="164">
        <f t="shared" si="7"/>
        <v>0</v>
      </c>
      <c r="I42" s="119">
        <f>'محرم 1 خطتي 1439'!I42</f>
        <v>0</v>
      </c>
      <c r="J42" s="119">
        <f>'محرم 1 خطتي 1439'!J42</f>
        <v>0</v>
      </c>
      <c r="K42" s="119">
        <f t="shared" si="8"/>
        <v>0</v>
      </c>
      <c r="L42" s="120">
        <f>'صفر 2 خطتي 1439'!I42</f>
        <v>0</v>
      </c>
      <c r="M42" s="120">
        <f>'صفر 2 خطتي 1439'!J42</f>
        <v>0</v>
      </c>
      <c r="N42" s="134">
        <f>'صفر 2 خطتي 1439'!K42</f>
        <v>0</v>
      </c>
      <c r="O42" s="121">
        <f>'ربيع اول 3 خطتي 1439 '!I42</f>
        <v>0</v>
      </c>
      <c r="P42" s="121">
        <f>'ربيع اول 3 خطتي 1439 '!J42</f>
        <v>0</v>
      </c>
      <c r="Q42" s="121">
        <f>'ربيع اول 3 خطتي 1439 '!K42</f>
        <v>0</v>
      </c>
      <c r="R42" s="122">
        <f>'ربيع ثاني 4 خطتي 1439 '!I42</f>
        <v>0</v>
      </c>
      <c r="S42" s="122">
        <f>'ربيع ثاني 4 خطتي 1439 '!J42</f>
        <v>0</v>
      </c>
      <c r="T42" s="122">
        <f>'ربيع ثاني 4 خطتي 1439 '!K42</f>
        <v>0</v>
      </c>
      <c r="U42" s="123">
        <f>'جماد أول 5 خطتي 1439'!I42</f>
        <v>0</v>
      </c>
      <c r="V42" s="123">
        <f>'جماد أول 5 خطتي 1439'!J42</f>
        <v>0</v>
      </c>
      <c r="W42" s="123">
        <f>'جماد أول 5 خطتي 1439'!K42</f>
        <v>0</v>
      </c>
      <c r="X42" s="124">
        <f>'جماد ثاني 6 خطتي 1439'!I42</f>
        <v>0</v>
      </c>
      <c r="Y42" s="124">
        <f>'جماد ثاني 6 خطتي 1439'!J42</f>
        <v>0</v>
      </c>
      <c r="Z42" s="124">
        <f>'جماد ثاني 6 خطتي 1439'!K42</f>
        <v>0</v>
      </c>
      <c r="AA42" s="125">
        <f>'رجب 7 خطتي 1439'!I42</f>
        <v>0</v>
      </c>
      <c r="AB42" s="125">
        <f>'رجب 7 خطتي 1439'!J42</f>
        <v>0</v>
      </c>
      <c r="AC42" s="125">
        <f>'رجب 7 خطتي 1439'!K42</f>
        <v>0</v>
      </c>
      <c r="AD42" s="126">
        <f>'شعبان 8 خطتي لعام 1439 '!I42</f>
        <v>0</v>
      </c>
      <c r="AE42" s="126">
        <f>'شعبان 8 خطتي لعام 1439 '!J42</f>
        <v>0</v>
      </c>
      <c r="AF42" s="126">
        <f>'شعبان 8 خطتي لعام 1439 '!K42</f>
        <v>0</v>
      </c>
      <c r="AG42" s="127">
        <f>'رمضان 9 خطتي لعام 1439'!I42</f>
        <v>0</v>
      </c>
      <c r="AH42" s="127">
        <f>'رمضان 9 خطتي لعام 1439'!J42</f>
        <v>0</v>
      </c>
      <c r="AI42" s="127">
        <f>'رمضان 9 خطتي لعام 1439'!K42</f>
        <v>0</v>
      </c>
      <c r="AJ42" s="128">
        <f>'شوال 10 خطتي لعام 1439'!I42</f>
        <v>0</v>
      </c>
      <c r="AK42" s="128">
        <f>'شوال 10 خطتي لعام 1439'!J42</f>
        <v>0</v>
      </c>
      <c r="AL42" s="128">
        <f>'شوال 10 خطتي لعام 1439'!K42</f>
        <v>0</v>
      </c>
      <c r="AM42" s="129">
        <f>'ذي القعدة 11 خطتي لعام 1439'!I42</f>
        <v>0</v>
      </c>
      <c r="AN42" s="129">
        <f>'ذي القعدة 11 خطتي لعام 1439'!J42</f>
        <v>0</v>
      </c>
      <c r="AO42" s="129">
        <f>'ذي القعدة 11 خطتي لعام 1439'!K42</f>
        <v>0</v>
      </c>
      <c r="AP42" s="130">
        <f>'ذي الحجة 12 خطتي لعام 1439'!I42</f>
        <v>0</v>
      </c>
      <c r="AQ42" s="130">
        <f>'ذي الحجة 12 خطتي لعام 1439'!J42</f>
        <v>0</v>
      </c>
      <c r="AR42" s="130">
        <f>'ذي الحجة 12 خطتي لعام 1439'!K42</f>
        <v>0</v>
      </c>
      <c r="AS42" s="301"/>
      <c r="AT42" s="302"/>
    </row>
    <row r="43" spans="1:46" ht="24.95" customHeight="1" thickTop="1" thickBot="1" x14ac:dyDescent="0.25">
      <c r="A43" s="36">
        <v>31</v>
      </c>
      <c r="B43" s="177"/>
      <c r="C43" s="180"/>
      <c r="D43" s="18" t="s">
        <v>79</v>
      </c>
      <c r="E43" s="9" t="s">
        <v>130</v>
      </c>
      <c r="F43" s="20">
        <v>0</v>
      </c>
      <c r="G43" s="163">
        <f t="shared" si="6"/>
        <v>0</v>
      </c>
      <c r="H43" s="164">
        <f t="shared" si="7"/>
        <v>0</v>
      </c>
      <c r="I43" s="119">
        <f>'محرم 1 خطتي 1439'!I43</f>
        <v>0</v>
      </c>
      <c r="J43" s="119">
        <f>'محرم 1 خطتي 1439'!J43</f>
        <v>0</v>
      </c>
      <c r="K43" s="119">
        <f t="shared" si="8"/>
        <v>0</v>
      </c>
      <c r="L43" s="120">
        <f>'صفر 2 خطتي 1439'!I43</f>
        <v>0</v>
      </c>
      <c r="M43" s="120">
        <f>'صفر 2 خطتي 1439'!J43</f>
        <v>0</v>
      </c>
      <c r="N43" s="134">
        <f>'صفر 2 خطتي 1439'!K43</f>
        <v>0</v>
      </c>
      <c r="O43" s="121">
        <f>'ربيع اول 3 خطتي 1439 '!I43</f>
        <v>0</v>
      </c>
      <c r="P43" s="121">
        <f>'ربيع اول 3 خطتي 1439 '!J43</f>
        <v>0</v>
      </c>
      <c r="Q43" s="121">
        <f>'ربيع اول 3 خطتي 1439 '!K43</f>
        <v>0</v>
      </c>
      <c r="R43" s="122">
        <f>'ربيع ثاني 4 خطتي 1439 '!I43</f>
        <v>0</v>
      </c>
      <c r="S43" s="122">
        <f>'ربيع ثاني 4 خطتي 1439 '!J43</f>
        <v>0</v>
      </c>
      <c r="T43" s="122">
        <f>'ربيع ثاني 4 خطتي 1439 '!K43</f>
        <v>0</v>
      </c>
      <c r="U43" s="123">
        <f>'جماد أول 5 خطتي 1439'!I43</f>
        <v>0</v>
      </c>
      <c r="V43" s="123">
        <f>'جماد أول 5 خطتي 1439'!J43</f>
        <v>0</v>
      </c>
      <c r="W43" s="123">
        <f>'جماد أول 5 خطتي 1439'!K43</f>
        <v>0</v>
      </c>
      <c r="X43" s="124">
        <f>'جماد ثاني 6 خطتي 1439'!I43</f>
        <v>0</v>
      </c>
      <c r="Y43" s="124">
        <f>'جماد ثاني 6 خطتي 1439'!J43</f>
        <v>0</v>
      </c>
      <c r="Z43" s="124">
        <f>'جماد ثاني 6 خطتي 1439'!K43</f>
        <v>0</v>
      </c>
      <c r="AA43" s="125">
        <f>'رجب 7 خطتي 1439'!I43</f>
        <v>0</v>
      </c>
      <c r="AB43" s="125">
        <f>'رجب 7 خطتي 1439'!J43</f>
        <v>0</v>
      </c>
      <c r="AC43" s="125">
        <f>'رجب 7 خطتي 1439'!K43</f>
        <v>0</v>
      </c>
      <c r="AD43" s="126">
        <f>'شعبان 8 خطتي لعام 1439 '!I43</f>
        <v>0</v>
      </c>
      <c r="AE43" s="126">
        <f>'شعبان 8 خطتي لعام 1439 '!J43</f>
        <v>0</v>
      </c>
      <c r="AF43" s="126">
        <f>'شعبان 8 خطتي لعام 1439 '!K43</f>
        <v>0</v>
      </c>
      <c r="AG43" s="127">
        <f>'رمضان 9 خطتي لعام 1439'!I43</f>
        <v>0</v>
      </c>
      <c r="AH43" s="127">
        <f>'رمضان 9 خطتي لعام 1439'!J43</f>
        <v>0</v>
      </c>
      <c r="AI43" s="127">
        <f>'رمضان 9 خطتي لعام 1439'!K43</f>
        <v>0</v>
      </c>
      <c r="AJ43" s="128">
        <f>'شوال 10 خطتي لعام 1439'!I43</f>
        <v>0</v>
      </c>
      <c r="AK43" s="128">
        <f>'شوال 10 خطتي لعام 1439'!J43</f>
        <v>0</v>
      </c>
      <c r="AL43" s="128">
        <f>'شوال 10 خطتي لعام 1439'!K43</f>
        <v>0</v>
      </c>
      <c r="AM43" s="129">
        <f>'ذي القعدة 11 خطتي لعام 1439'!I43</f>
        <v>0</v>
      </c>
      <c r="AN43" s="129">
        <f>'ذي القعدة 11 خطتي لعام 1439'!J43</f>
        <v>0</v>
      </c>
      <c r="AO43" s="129">
        <f>'ذي القعدة 11 خطتي لعام 1439'!K43</f>
        <v>0</v>
      </c>
      <c r="AP43" s="130">
        <f>'ذي الحجة 12 خطتي لعام 1439'!I43</f>
        <v>0</v>
      </c>
      <c r="AQ43" s="130">
        <f>'ذي الحجة 12 خطتي لعام 1439'!J43</f>
        <v>0</v>
      </c>
      <c r="AR43" s="130">
        <f>'ذي الحجة 12 خطتي لعام 1439'!K43</f>
        <v>0</v>
      </c>
      <c r="AS43" s="301"/>
      <c r="AT43" s="302"/>
    </row>
    <row r="44" spans="1:46" ht="24.95" customHeight="1" thickTop="1" thickBot="1" x14ac:dyDescent="0.25">
      <c r="A44" s="36">
        <v>32</v>
      </c>
      <c r="B44" s="177"/>
      <c r="C44" s="180"/>
      <c r="D44" s="18" t="s">
        <v>131</v>
      </c>
      <c r="E44" s="9" t="s">
        <v>132</v>
      </c>
      <c r="F44" s="20">
        <v>0</v>
      </c>
      <c r="G44" s="163">
        <f t="shared" si="6"/>
        <v>0</v>
      </c>
      <c r="H44" s="164">
        <f t="shared" si="7"/>
        <v>0</v>
      </c>
      <c r="I44" s="119">
        <f>'محرم 1 خطتي 1439'!I44</f>
        <v>0</v>
      </c>
      <c r="J44" s="119">
        <f>'محرم 1 خطتي 1439'!J44</f>
        <v>0</v>
      </c>
      <c r="K44" s="119">
        <f t="shared" si="8"/>
        <v>0</v>
      </c>
      <c r="L44" s="120">
        <f>'صفر 2 خطتي 1439'!I44</f>
        <v>0</v>
      </c>
      <c r="M44" s="120">
        <f>'صفر 2 خطتي 1439'!J44</f>
        <v>0</v>
      </c>
      <c r="N44" s="134">
        <f>'صفر 2 خطتي 1439'!K44</f>
        <v>0</v>
      </c>
      <c r="O44" s="121">
        <f>'ربيع اول 3 خطتي 1439 '!I44</f>
        <v>0</v>
      </c>
      <c r="P44" s="121">
        <f>'ربيع اول 3 خطتي 1439 '!J44</f>
        <v>0</v>
      </c>
      <c r="Q44" s="121">
        <f>'ربيع اول 3 خطتي 1439 '!K44</f>
        <v>0</v>
      </c>
      <c r="R44" s="122">
        <f>'ربيع ثاني 4 خطتي 1439 '!I44</f>
        <v>0</v>
      </c>
      <c r="S44" s="122">
        <f>'ربيع ثاني 4 خطتي 1439 '!J44</f>
        <v>0</v>
      </c>
      <c r="T44" s="122">
        <f>'ربيع ثاني 4 خطتي 1439 '!K44</f>
        <v>0</v>
      </c>
      <c r="U44" s="123">
        <f>'جماد أول 5 خطتي 1439'!I44</f>
        <v>0</v>
      </c>
      <c r="V44" s="123">
        <f>'جماد أول 5 خطتي 1439'!J44</f>
        <v>0</v>
      </c>
      <c r="W44" s="123">
        <f>'جماد أول 5 خطتي 1439'!K44</f>
        <v>0</v>
      </c>
      <c r="X44" s="124">
        <f>'جماد ثاني 6 خطتي 1439'!I44</f>
        <v>0</v>
      </c>
      <c r="Y44" s="124">
        <f>'جماد ثاني 6 خطتي 1439'!J44</f>
        <v>0</v>
      </c>
      <c r="Z44" s="124">
        <f>'جماد ثاني 6 خطتي 1439'!K44</f>
        <v>0</v>
      </c>
      <c r="AA44" s="125">
        <f>'رجب 7 خطتي 1439'!I44</f>
        <v>0</v>
      </c>
      <c r="AB44" s="125">
        <f>'رجب 7 خطتي 1439'!J44</f>
        <v>0</v>
      </c>
      <c r="AC44" s="125">
        <f>'رجب 7 خطتي 1439'!K44</f>
        <v>0</v>
      </c>
      <c r="AD44" s="126">
        <f>'شعبان 8 خطتي لعام 1439 '!I44</f>
        <v>0</v>
      </c>
      <c r="AE44" s="126">
        <f>'شعبان 8 خطتي لعام 1439 '!J44</f>
        <v>0</v>
      </c>
      <c r="AF44" s="126">
        <f>'شعبان 8 خطتي لعام 1439 '!K44</f>
        <v>0</v>
      </c>
      <c r="AG44" s="127">
        <f>'رمضان 9 خطتي لعام 1439'!I44</f>
        <v>0</v>
      </c>
      <c r="AH44" s="127">
        <f>'رمضان 9 خطتي لعام 1439'!J44</f>
        <v>0</v>
      </c>
      <c r="AI44" s="127">
        <f>'رمضان 9 خطتي لعام 1439'!K44</f>
        <v>0</v>
      </c>
      <c r="AJ44" s="128">
        <f>'شوال 10 خطتي لعام 1439'!I44</f>
        <v>0</v>
      </c>
      <c r="AK44" s="128">
        <f>'شوال 10 خطتي لعام 1439'!J44</f>
        <v>0</v>
      </c>
      <c r="AL44" s="128">
        <f>'شوال 10 خطتي لعام 1439'!K44</f>
        <v>0</v>
      </c>
      <c r="AM44" s="129">
        <f>'ذي القعدة 11 خطتي لعام 1439'!I44</f>
        <v>0</v>
      </c>
      <c r="AN44" s="129">
        <f>'ذي القعدة 11 خطتي لعام 1439'!J44</f>
        <v>0</v>
      </c>
      <c r="AO44" s="129">
        <f>'ذي القعدة 11 خطتي لعام 1439'!K44</f>
        <v>0</v>
      </c>
      <c r="AP44" s="130">
        <f>'ذي الحجة 12 خطتي لعام 1439'!I44</f>
        <v>0</v>
      </c>
      <c r="AQ44" s="130">
        <f>'ذي الحجة 12 خطتي لعام 1439'!J44</f>
        <v>0</v>
      </c>
      <c r="AR44" s="130">
        <f>'ذي الحجة 12 خطتي لعام 1439'!K44</f>
        <v>0</v>
      </c>
      <c r="AS44" s="301"/>
      <c r="AT44" s="302"/>
    </row>
    <row r="45" spans="1:46" ht="24.95" customHeight="1" thickTop="1" thickBot="1" x14ac:dyDescent="0.25">
      <c r="A45" s="36">
        <v>33</v>
      </c>
      <c r="B45" s="177"/>
      <c r="C45" s="180"/>
      <c r="D45" s="18" t="s">
        <v>53</v>
      </c>
      <c r="E45" s="9" t="s">
        <v>133</v>
      </c>
      <c r="F45" s="20">
        <v>0</v>
      </c>
      <c r="G45" s="163">
        <f t="shared" si="6"/>
        <v>0</v>
      </c>
      <c r="H45" s="164">
        <f t="shared" si="7"/>
        <v>0</v>
      </c>
      <c r="I45" s="119">
        <f>'محرم 1 خطتي 1439'!I45</f>
        <v>0</v>
      </c>
      <c r="J45" s="119">
        <f>'محرم 1 خطتي 1439'!J45</f>
        <v>0</v>
      </c>
      <c r="K45" s="119">
        <f t="shared" si="8"/>
        <v>0</v>
      </c>
      <c r="L45" s="120">
        <f>'صفر 2 خطتي 1439'!I45</f>
        <v>0</v>
      </c>
      <c r="M45" s="120">
        <f>'صفر 2 خطتي 1439'!J45</f>
        <v>0</v>
      </c>
      <c r="N45" s="134">
        <f>'صفر 2 خطتي 1439'!K45</f>
        <v>0</v>
      </c>
      <c r="O45" s="121">
        <f>'ربيع اول 3 خطتي 1439 '!I45</f>
        <v>0</v>
      </c>
      <c r="P45" s="121">
        <f>'ربيع اول 3 خطتي 1439 '!J45</f>
        <v>0</v>
      </c>
      <c r="Q45" s="121">
        <f>'ربيع اول 3 خطتي 1439 '!K45</f>
        <v>0</v>
      </c>
      <c r="R45" s="122">
        <f>'ربيع ثاني 4 خطتي 1439 '!I45</f>
        <v>0</v>
      </c>
      <c r="S45" s="122">
        <f>'ربيع ثاني 4 خطتي 1439 '!J45</f>
        <v>0</v>
      </c>
      <c r="T45" s="122">
        <f>'ربيع ثاني 4 خطتي 1439 '!K45</f>
        <v>0</v>
      </c>
      <c r="U45" s="123">
        <f>'جماد أول 5 خطتي 1439'!I45</f>
        <v>0</v>
      </c>
      <c r="V45" s="123">
        <f>'جماد أول 5 خطتي 1439'!J45</f>
        <v>0</v>
      </c>
      <c r="W45" s="123">
        <f>'جماد أول 5 خطتي 1439'!K45</f>
        <v>0</v>
      </c>
      <c r="X45" s="124">
        <f>'جماد ثاني 6 خطتي 1439'!I45</f>
        <v>0</v>
      </c>
      <c r="Y45" s="124">
        <f>'جماد ثاني 6 خطتي 1439'!J45</f>
        <v>0</v>
      </c>
      <c r="Z45" s="124">
        <f>'جماد ثاني 6 خطتي 1439'!K45</f>
        <v>0</v>
      </c>
      <c r="AA45" s="125">
        <f>'رجب 7 خطتي 1439'!I45</f>
        <v>0</v>
      </c>
      <c r="AB45" s="125">
        <f>'رجب 7 خطتي 1439'!J45</f>
        <v>0</v>
      </c>
      <c r="AC45" s="125">
        <f>'رجب 7 خطتي 1439'!K45</f>
        <v>0</v>
      </c>
      <c r="AD45" s="126">
        <f>'شعبان 8 خطتي لعام 1439 '!I45</f>
        <v>0</v>
      </c>
      <c r="AE45" s="126">
        <f>'شعبان 8 خطتي لعام 1439 '!J45</f>
        <v>0</v>
      </c>
      <c r="AF45" s="126">
        <f>'شعبان 8 خطتي لعام 1439 '!K45</f>
        <v>0</v>
      </c>
      <c r="AG45" s="127">
        <f>'رمضان 9 خطتي لعام 1439'!I45</f>
        <v>0</v>
      </c>
      <c r="AH45" s="127">
        <f>'رمضان 9 خطتي لعام 1439'!J45</f>
        <v>0</v>
      </c>
      <c r="AI45" s="127">
        <f>'رمضان 9 خطتي لعام 1439'!K45</f>
        <v>0</v>
      </c>
      <c r="AJ45" s="128">
        <f>'شوال 10 خطتي لعام 1439'!I45</f>
        <v>0</v>
      </c>
      <c r="AK45" s="128">
        <f>'شوال 10 خطتي لعام 1439'!J45</f>
        <v>0</v>
      </c>
      <c r="AL45" s="128">
        <f>'شوال 10 خطتي لعام 1439'!K45</f>
        <v>0</v>
      </c>
      <c r="AM45" s="129">
        <f>'ذي القعدة 11 خطتي لعام 1439'!I45</f>
        <v>0</v>
      </c>
      <c r="AN45" s="129">
        <f>'ذي القعدة 11 خطتي لعام 1439'!J45</f>
        <v>0</v>
      </c>
      <c r="AO45" s="129">
        <f>'ذي القعدة 11 خطتي لعام 1439'!K45</f>
        <v>0</v>
      </c>
      <c r="AP45" s="130">
        <f>'ذي الحجة 12 خطتي لعام 1439'!I45</f>
        <v>0</v>
      </c>
      <c r="AQ45" s="130">
        <f>'ذي الحجة 12 خطتي لعام 1439'!J45</f>
        <v>0</v>
      </c>
      <c r="AR45" s="130">
        <f>'ذي الحجة 12 خطتي لعام 1439'!K45</f>
        <v>0</v>
      </c>
      <c r="AS45" s="301"/>
      <c r="AT45" s="302"/>
    </row>
    <row r="46" spans="1:46" ht="24.95" customHeight="1" thickTop="1" thickBot="1" x14ac:dyDescent="0.25">
      <c r="A46" s="36">
        <v>34</v>
      </c>
      <c r="B46" s="177"/>
      <c r="C46" s="180"/>
      <c r="D46" s="18"/>
      <c r="E46" s="9"/>
      <c r="F46" s="20">
        <v>0</v>
      </c>
      <c r="G46" s="163">
        <f t="shared" si="6"/>
        <v>0</v>
      </c>
      <c r="H46" s="164">
        <f t="shared" si="7"/>
        <v>0</v>
      </c>
      <c r="I46" s="119">
        <f>'محرم 1 خطتي 1439'!I46</f>
        <v>0</v>
      </c>
      <c r="J46" s="119">
        <f>'محرم 1 خطتي 1439'!J46</f>
        <v>0</v>
      </c>
      <c r="K46" s="119">
        <f t="shared" si="8"/>
        <v>0</v>
      </c>
      <c r="L46" s="120">
        <f>'صفر 2 خطتي 1439'!I46</f>
        <v>0</v>
      </c>
      <c r="M46" s="120">
        <f>'صفر 2 خطتي 1439'!J46</f>
        <v>0</v>
      </c>
      <c r="N46" s="134">
        <f>'صفر 2 خطتي 1439'!K46</f>
        <v>0</v>
      </c>
      <c r="O46" s="121">
        <f>'ربيع اول 3 خطتي 1439 '!I46</f>
        <v>0</v>
      </c>
      <c r="P46" s="121">
        <f>'ربيع اول 3 خطتي 1439 '!J46</f>
        <v>0</v>
      </c>
      <c r="Q46" s="121">
        <f>'ربيع اول 3 خطتي 1439 '!K46</f>
        <v>0</v>
      </c>
      <c r="R46" s="122">
        <f>'ربيع ثاني 4 خطتي 1439 '!I46</f>
        <v>0</v>
      </c>
      <c r="S46" s="122">
        <f>'ربيع ثاني 4 خطتي 1439 '!J46</f>
        <v>0</v>
      </c>
      <c r="T46" s="122">
        <f>'ربيع ثاني 4 خطتي 1439 '!K46</f>
        <v>0</v>
      </c>
      <c r="U46" s="123">
        <f>'جماد أول 5 خطتي 1439'!I46</f>
        <v>0</v>
      </c>
      <c r="V46" s="123">
        <f>'جماد أول 5 خطتي 1439'!J46</f>
        <v>0</v>
      </c>
      <c r="W46" s="123">
        <f>'جماد أول 5 خطتي 1439'!K46</f>
        <v>0</v>
      </c>
      <c r="X46" s="124">
        <f>'جماد ثاني 6 خطتي 1439'!I46</f>
        <v>0</v>
      </c>
      <c r="Y46" s="124">
        <f>'جماد ثاني 6 خطتي 1439'!J46</f>
        <v>0</v>
      </c>
      <c r="Z46" s="124">
        <f>'جماد ثاني 6 خطتي 1439'!K46</f>
        <v>0</v>
      </c>
      <c r="AA46" s="125">
        <f>'رجب 7 خطتي 1439'!I46</f>
        <v>0</v>
      </c>
      <c r="AB46" s="125">
        <f>'رجب 7 خطتي 1439'!J46</f>
        <v>0</v>
      </c>
      <c r="AC46" s="125">
        <f>'رجب 7 خطتي 1439'!K46</f>
        <v>0</v>
      </c>
      <c r="AD46" s="126">
        <f>'شعبان 8 خطتي لعام 1439 '!I46</f>
        <v>0</v>
      </c>
      <c r="AE46" s="126">
        <f>'شعبان 8 خطتي لعام 1439 '!J46</f>
        <v>0</v>
      </c>
      <c r="AF46" s="126">
        <f>'شعبان 8 خطتي لعام 1439 '!K46</f>
        <v>0</v>
      </c>
      <c r="AG46" s="127">
        <f>'رمضان 9 خطتي لعام 1439'!I46</f>
        <v>0</v>
      </c>
      <c r="AH46" s="127">
        <f>'رمضان 9 خطتي لعام 1439'!J46</f>
        <v>0</v>
      </c>
      <c r="AI46" s="127">
        <f>'رمضان 9 خطتي لعام 1439'!K46</f>
        <v>0</v>
      </c>
      <c r="AJ46" s="128">
        <f>'شوال 10 خطتي لعام 1439'!I46</f>
        <v>0</v>
      </c>
      <c r="AK46" s="128">
        <f>'شوال 10 خطتي لعام 1439'!J46</f>
        <v>0</v>
      </c>
      <c r="AL46" s="128">
        <f>'شوال 10 خطتي لعام 1439'!K46</f>
        <v>0</v>
      </c>
      <c r="AM46" s="129">
        <f>'ذي القعدة 11 خطتي لعام 1439'!I46</f>
        <v>0</v>
      </c>
      <c r="AN46" s="129">
        <f>'ذي القعدة 11 خطتي لعام 1439'!J46</f>
        <v>0</v>
      </c>
      <c r="AO46" s="129">
        <f>'ذي القعدة 11 خطتي لعام 1439'!K46</f>
        <v>0</v>
      </c>
      <c r="AP46" s="130">
        <f>'ذي الحجة 12 خطتي لعام 1439'!I46</f>
        <v>0</v>
      </c>
      <c r="AQ46" s="130">
        <f>'ذي الحجة 12 خطتي لعام 1439'!J46</f>
        <v>0</v>
      </c>
      <c r="AR46" s="130">
        <f>'ذي الحجة 12 خطتي لعام 1439'!K46</f>
        <v>0</v>
      </c>
      <c r="AS46" s="301"/>
      <c r="AT46" s="302"/>
    </row>
    <row r="47" spans="1:46" ht="24.95" customHeight="1" thickTop="1" thickBot="1" x14ac:dyDescent="0.25">
      <c r="A47" s="36">
        <v>35</v>
      </c>
      <c r="B47" s="178"/>
      <c r="C47" s="181"/>
      <c r="D47" s="18"/>
      <c r="E47" s="9"/>
      <c r="F47" s="20">
        <v>0</v>
      </c>
      <c r="G47" s="163">
        <f t="shared" si="6"/>
        <v>0</v>
      </c>
      <c r="H47" s="164">
        <f t="shared" si="7"/>
        <v>0</v>
      </c>
      <c r="I47" s="119">
        <f>'محرم 1 خطتي 1439'!I47</f>
        <v>0</v>
      </c>
      <c r="J47" s="119">
        <f>'محرم 1 خطتي 1439'!J47</f>
        <v>0</v>
      </c>
      <c r="K47" s="119">
        <f t="shared" si="8"/>
        <v>0</v>
      </c>
      <c r="L47" s="120">
        <f>'صفر 2 خطتي 1439'!I47</f>
        <v>0</v>
      </c>
      <c r="M47" s="120">
        <f>'صفر 2 خطتي 1439'!J47</f>
        <v>0</v>
      </c>
      <c r="N47" s="134">
        <f>'صفر 2 خطتي 1439'!K47</f>
        <v>0</v>
      </c>
      <c r="O47" s="121">
        <f>'ربيع اول 3 خطتي 1439 '!I47</f>
        <v>0</v>
      </c>
      <c r="P47" s="121">
        <f>'ربيع اول 3 خطتي 1439 '!J47</f>
        <v>0</v>
      </c>
      <c r="Q47" s="121">
        <f>'ربيع اول 3 خطتي 1439 '!K47</f>
        <v>0</v>
      </c>
      <c r="R47" s="122">
        <f>'ربيع ثاني 4 خطتي 1439 '!I47</f>
        <v>0</v>
      </c>
      <c r="S47" s="122">
        <f>'ربيع ثاني 4 خطتي 1439 '!J47</f>
        <v>0</v>
      </c>
      <c r="T47" s="122">
        <f>'ربيع ثاني 4 خطتي 1439 '!K47</f>
        <v>0</v>
      </c>
      <c r="U47" s="123">
        <f>'جماد أول 5 خطتي 1439'!I47</f>
        <v>0</v>
      </c>
      <c r="V47" s="123">
        <f>'جماد أول 5 خطتي 1439'!J47</f>
        <v>0</v>
      </c>
      <c r="W47" s="123">
        <f>'جماد أول 5 خطتي 1439'!K47</f>
        <v>0</v>
      </c>
      <c r="X47" s="124">
        <f>'جماد ثاني 6 خطتي 1439'!I47</f>
        <v>0</v>
      </c>
      <c r="Y47" s="124">
        <f>'جماد ثاني 6 خطتي 1439'!J47</f>
        <v>0</v>
      </c>
      <c r="Z47" s="124">
        <f>'جماد ثاني 6 خطتي 1439'!K47</f>
        <v>0</v>
      </c>
      <c r="AA47" s="125">
        <f>'رجب 7 خطتي 1439'!I47</f>
        <v>0</v>
      </c>
      <c r="AB47" s="125">
        <f>'رجب 7 خطتي 1439'!J47</f>
        <v>0</v>
      </c>
      <c r="AC47" s="125">
        <f>'رجب 7 خطتي 1439'!K47</f>
        <v>0</v>
      </c>
      <c r="AD47" s="126">
        <f>'شعبان 8 خطتي لعام 1439 '!I47</f>
        <v>0</v>
      </c>
      <c r="AE47" s="126">
        <f>'شعبان 8 خطتي لعام 1439 '!J47</f>
        <v>0</v>
      </c>
      <c r="AF47" s="126">
        <f>'شعبان 8 خطتي لعام 1439 '!K47</f>
        <v>0</v>
      </c>
      <c r="AG47" s="127">
        <f>'رمضان 9 خطتي لعام 1439'!I47</f>
        <v>0</v>
      </c>
      <c r="AH47" s="127">
        <f>'رمضان 9 خطتي لعام 1439'!J47</f>
        <v>0</v>
      </c>
      <c r="AI47" s="127">
        <f>'رمضان 9 خطتي لعام 1439'!K47</f>
        <v>0</v>
      </c>
      <c r="AJ47" s="128">
        <f>'شوال 10 خطتي لعام 1439'!I47</f>
        <v>0</v>
      </c>
      <c r="AK47" s="128">
        <f>'شوال 10 خطتي لعام 1439'!J47</f>
        <v>0</v>
      </c>
      <c r="AL47" s="128">
        <f>'شوال 10 خطتي لعام 1439'!K47</f>
        <v>0</v>
      </c>
      <c r="AM47" s="129">
        <f>'ذي القعدة 11 خطتي لعام 1439'!I47</f>
        <v>0</v>
      </c>
      <c r="AN47" s="129">
        <f>'ذي القعدة 11 خطتي لعام 1439'!J47</f>
        <v>0</v>
      </c>
      <c r="AO47" s="129">
        <f>'ذي القعدة 11 خطتي لعام 1439'!K47</f>
        <v>0</v>
      </c>
      <c r="AP47" s="130">
        <f>'ذي الحجة 12 خطتي لعام 1439'!I47</f>
        <v>0</v>
      </c>
      <c r="AQ47" s="130">
        <f>'ذي الحجة 12 خطتي لعام 1439'!J47</f>
        <v>0</v>
      </c>
      <c r="AR47" s="130">
        <f>'ذي الحجة 12 خطتي لعام 1439'!K47</f>
        <v>0</v>
      </c>
      <c r="AS47" s="301"/>
      <c r="AT47" s="302"/>
    </row>
    <row r="48" spans="1:46" ht="24.95" customHeight="1" thickTop="1" thickBot="1" x14ac:dyDescent="0.25">
      <c r="A48" s="36">
        <v>36</v>
      </c>
      <c r="B48" s="182" t="s">
        <v>31</v>
      </c>
      <c r="C48" s="194" t="s">
        <v>65</v>
      </c>
      <c r="D48" s="21" t="s">
        <v>54</v>
      </c>
      <c r="E48" s="10"/>
      <c r="F48" s="20">
        <v>0</v>
      </c>
      <c r="G48" s="163">
        <f t="shared" si="6"/>
        <v>0</v>
      </c>
      <c r="H48" s="164">
        <f t="shared" si="7"/>
        <v>0</v>
      </c>
      <c r="I48" s="119">
        <f>'محرم 1 خطتي 1439'!I48</f>
        <v>0</v>
      </c>
      <c r="J48" s="119">
        <f>'محرم 1 خطتي 1439'!J48</f>
        <v>0</v>
      </c>
      <c r="K48" s="119">
        <f t="shared" si="8"/>
        <v>0</v>
      </c>
      <c r="L48" s="120">
        <f>'صفر 2 خطتي 1439'!I48</f>
        <v>0</v>
      </c>
      <c r="M48" s="120">
        <f>'صفر 2 خطتي 1439'!J48</f>
        <v>0</v>
      </c>
      <c r="N48" s="134">
        <f>'صفر 2 خطتي 1439'!K48</f>
        <v>0</v>
      </c>
      <c r="O48" s="121">
        <f>'ربيع اول 3 خطتي 1439 '!I48</f>
        <v>0</v>
      </c>
      <c r="P48" s="121">
        <f>'ربيع اول 3 خطتي 1439 '!J48</f>
        <v>0</v>
      </c>
      <c r="Q48" s="121">
        <f>'ربيع اول 3 خطتي 1439 '!K48</f>
        <v>0</v>
      </c>
      <c r="R48" s="122">
        <f>'ربيع ثاني 4 خطتي 1439 '!I48</f>
        <v>0</v>
      </c>
      <c r="S48" s="122">
        <f>'ربيع ثاني 4 خطتي 1439 '!J48</f>
        <v>0</v>
      </c>
      <c r="T48" s="122">
        <f>'ربيع ثاني 4 خطتي 1439 '!K48</f>
        <v>0</v>
      </c>
      <c r="U48" s="123">
        <f>'جماد أول 5 خطتي 1439'!I48</f>
        <v>0</v>
      </c>
      <c r="V48" s="123">
        <f>'جماد أول 5 خطتي 1439'!J48</f>
        <v>0</v>
      </c>
      <c r="W48" s="123">
        <f>'جماد أول 5 خطتي 1439'!K48</f>
        <v>0</v>
      </c>
      <c r="X48" s="124">
        <f>'جماد ثاني 6 خطتي 1439'!I48</f>
        <v>0</v>
      </c>
      <c r="Y48" s="124">
        <f>'جماد ثاني 6 خطتي 1439'!J48</f>
        <v>0</v>
      </c>
      <c r="Z48" s="124">
        <f>'جماد ثاني 6 خطتي 1439'!K48</f>
        <v>0</v>
      </c>
      <c r="AA48" s="125">
        <f>'رجب 7 خطتي 1439'!I48</f>
        <v>0</v>
      </c>
      <c r="AB48" s="125">
        <f>'رجب 7 خطتي 1439'!J48</f>
        <v>0</v>
      </c>
      <c r="AC48" s="125">
        <f>'رجب 7 خطتي 1439'!K48</f>
        <v>0</v>
      </c>
      <c r="AD48" s="126">
        <f>'شعبان 8 خطتي لعام 1439 '!I48</f>
        <v>0</v>
      </c>
      <c r="AE48" s="126">
        <f>'شعبان 8 خطتي لعام 1439 '!J48</f>
        <v>0</v>
      </c>
      <c r="AF48" s="126">
        <f>'شعبان 8 خطتي لعام 1439 '!K48</f>
        <v>0</v>
      </c>
      <c r="AG48" s="127">
        <f>'رمضان 9 خطتي لعام 1439'!I48</f>
        <v>0</v>
      </c>
      <c r="AH48" s="127">
        <f>'رمضان 9 خطتي لعام 1439'!J48</f>
        <v>0</v>
      </c>
      <c r="AI48" s="127">
        <f>'رمضان 9 خطتي لعام 1439'!K48</f>
        <v>0</v>
      </c>
      <c r="AJ48" s="128">
        <f>'شوال 10 خطتي لعام 1439'!I48</f>
        <v>0</v>
      </c>
      <c r="AK48" s="128">
        <f>'شوال 10 خطتي لعام 1439'!J48</f>
        <v>0</v>
      </c>
      <c r="AL48" s="128">
        <f>'شوال 10 خطتي لعام 1439'!K48</f>
        <v>0</v>
      </c>
      <c r="AM48" s="129">
        <f>'ذي القعدة 11 خطتي لعام 1439'!I48</f>
        <v>0</v>
      </c>
      <c r="AN48" s="129">
        <f>'ذي القعدة 11 خطتي لعام 1439'!J48</f>
        <v>0</v>
      </c>
      <c r="AO48" s="129">
        <f>'ذي القعدة 11 خطتي لعام 1439'!K48</f>
        <v>0</v>
      </c>
      <c r="AP48" s="130">
        <f>'ذي الحجة 12 خطتي لعام 1439'!I48</f>
        <v>0</v>
      </c>
      <c r="AQ48" s="130">
        <f>'ذي الحجة 12 خطتي لعام 1439'!J48</f>
        <v>0</v>
      </c>
      <c r="AR48" s="130">
        <f>'ذي الحجة 12 خطتي لعام 1439'!K48</f>
        <v>0</v>
      </c>
      <c r="AS48" s="141" t="e">
        <f>SUM(G48:G57)*100/SUM(F48:F57)</f>
        <v>#DIV/0!</v>
      </c>
      <c r="AT48" s="142" t="s">
        <v>46</v>
      </c>
    </row>
    <row r="49" spans="1:46" ht="24.95" customHeight="1" thickTop="1" thickBot="1" x14ac:dyDescent="0.25">
      <c r="A49" s="36">
        <v>37</v>
      </c>
      <c r="B49" s="183"/>
      <c r="C49" s="192"/>
      <c r="D49" s="21" t="s">
        <v>80</v>
      </c>
      <c r="E49" s="10"/>
      <c r="F49" s="20">
        <v>0</v>
      </c>
      <c r="G49" s="163">
        <f t="shared" si="6"/>
        <v>0</v>
      </c>
      <c r="H49" s="164">
        <f t="shared" si="7"/>
        <v>0</v>
      </c>
      <c r="I49" s="119">
        <f>'محرم 1 خطتي 1439'!I49</f>
        <v>0</v>
      </c>
      <c r="J49" s="119">
        <f>'محرم 1 خطتي 1439'!J49</f>
        <v>0</v>
      </c>
      <c r="K49" s="119">
        <f t="shared" si="8"/>
        <v>0</v>
      </c>
      <c r="L49" s="120">
        <f>'صفر 2 خطتي 1439'!I49</f>
        <v>0</v>
      </c>
      <c r="M49" s="120">
        <f>'صفر 2 خطتي 1439'!J49</f>
        <v>0</v>
      </c>
      <c r="N49" s="134">
        <f>'صفر 2 خطتي 1439'!K49</f>
        <v>0</v>
      </c>
      <c r="O49" s="121">
        <f>'ربيع اول 3 خطتي 1439 '!I49</f>
        <v>0</v>
      </c>
      <c r="P49" s="121">
        <f>'ربيع اول 3 خطتي 1439 '!J49</f>
        <v>0</v>
      </c>
      <c r="Q49" s="121">
        <f>'ربيع اول 3 خطتي 1439 '!K49</f>
        <v>0</v>
      </c>
      <c r="R49" s="122">
        <f>'ربيع ثاني 4 خطتي 1439 '!I49</f>
        <v>0</v>
      </c>
      <c r="S49" s="122">
        <f>'ربيع ثاني 4 خطتي 1439 '!J49</f>
        <v>0</v>
      </c>
      <c r="T49" s="122">
        <f>'ربيع ثاني 4 خطتي 1439 '!K49</f>
        <v>0</v>
      </c>
      <c r="U49" s="123">
        <f>'جماد أول 5 خطتي 1439'!I49</f>
        <v>0</v>
      </c>
      <c r="V49" s="123">
        <f>'جماد أول 5 خطتي 1439'!J49</f>
        <v>0</v>
      </c>
      <c r="W49" s="123">
        <f>'جماد أول 5 خطتي 1439'!K49</f>
        <v>0</v>
      </c>
      <c r="X49" s="124">
        <f>'جماد ثاني 6 خطتي 1439'!I49</f>
        <v>0</v>
      </c>
      <c r="Y49" s="124">
        <f>'جماد ثاني 6 خطتي 1439'!J49</f>
        <v>0</v>
      </c>
      <c r="Z49" s="124">
        <f>'جماد ثاني 6 خطتي 1439'!K49</f>
        <v>0</v>
      </c>
      <c r="AA49" s="125">
        <f>'رجب 7 خطتي 1439'!I49</f>
        <v>0</v>
      </c>
      <c r="AB49" s="125">
        <f>'رجب 7 خطتي 1439'!J49</f>
        <v>0</v>
      </c>
      <c r="AC49" s="125">
        <f>'رجب 7 خطتي 1439'!K49</f>
        <v>0</v>
      </c>
      <c r="AD49" s="126">
        <f>'شعبان 8 خطتي لعام 1439 '!I49</f>
        <v>0</v>
      </c>
      <c r="AE49" s="126">
        <f>'شعبان 8 خطتي لعام 1439 '!J49</f>
        <v>0</v>
      </c>
      <c r="AF49" s="126">
        <f>'شعبان 8 خطتي لعام 1439 '!K49</f>
        <v>0</v>
      </c>
      <c r="AG49" s="127">
        <f>'رمضان 9 خطتي لعام 1439'!I49</f>
        <v>0</v>
      </c>
      <c r="AH49" s="127">
        <f>'رمضان 9 خطتي لعام 1439'!J49</f>
        <v>0</v>
      </c>
      <c r="AI49" s="127">
        <f>'رمضان 9 خطتي لعام 1439'!K49</f>
        <v>0</v>
      </c>
      <c r="AJ49" s="128">
        <f>'شوال 10 خطتي لعام 1439'!I49</f>
        <v>0</v>
      </c>
      <c r="AK49" s="128">
        <f>'شوال 10 خطتي لعام 1439'!J49</f>
        <v>0</v>
      </c>
      <c r="AL49" s="128">
        <f>'شوال 10 خطتي لعام 1439'!K49</f>
        <v>0</v>
      </c>
      <c r="AM49" s="129">
        <f>'ذي القعدة 11 خطتي لعام 1439'!I49</f>
        <v>0</v>
      </c>
      <c r="AN49" s="129">
        <f>'ذي القعدة 11 خطتي لعام 1439'!J49</f>
        <v>0</v>
      </c>
      <c r="AO49" s="129">
        <f>'ذي القعدة 11 خطتي لعام 1439'!K49</f>
        <v>0</v>
      </c>
      <c r="AP49" s="130">
        <f>'ذي الحجة 12 خطتي لعام 1439'!I49</f>
        <v>0</v>
      </c>
      <c r="AQ49" s="130">
        <f>'ذي الحجة 12 خطتي لعام 1439'!J49</f>
        <v>0</v>
      </c>
      <c r="AR49" s="130">
        <f>'ذي الحجة 12 خطتي لعام 1439'!K49</f>
        <v>0</v>
      </c>
      <c r="AS49" s="303" t="str">
        <f>B48</f>
        <v>الجانب الأسري</v>
      </c>
      <c r="AT49" s="304"/>
    </row>
    <row r="50" spans="1:46" ht="24.95" customHeight="1" thickTop="1" thickBot="1" x14ac:dyDescent="0.25">
      <c r="A50" s="36">
        <v>38</v>
      </c>
      <c r="B50" s="183"/>
      <c r="C50" s="192"/>
      <c r="D50" s="21" t="s">
        <v>81</v>
      </c>
      <c r="E50" s="10"/>
      <c r="F50" s="20">
        <v>0</v>
      </c>
      <c r="G50" s="163">
        <f t="shared" si="6"/>
        <v>0</v>
      </c>
      <c r="H50" s="164">
        <f t="shared" si="7"/>
        <v>0</v>
      </c>
      <c r="I50" s="119">
        <f>'محرم 1 خطتي 1439'!I50</f>
        <v>0</v>
      </c>
      <c r="J50" s="119">
        <f>'محرم 1 خطتي 1439'!J50</f>
        <v>0</v>
      </c>
      <c r="K50" s="119">
        <f t="shared" si="8"/>
        <v>0</v>
      </c>
      <c r="L50" s="120">
        <f>'صفر 2 خطتي 1439'!I50</f>
        <v>0</v>
      </c>
      <c r="M50" s="120">
        <f>'صفر 2 خطتي 1439'!J50</f>
        <v>0</v>
      </c>
      <c r="N50" s="134">
        <f>'صفر 2 خطتي 1439'!K50</f>
        <v>0</v>
      </c>
      <c r="O50" s="121">
        <f>'ربيع اول 3 خطتي 1439 '!I50</f>
        <v>0</v>
      </c>
      <c r="P50" s="121">
        <f>'ربيع اول 3 خطتي 1439 '!J50</f>
        <v>0</v>
      </c>
      <c r="Q50" s="121">
        <f>'ربيع اول 3 خطتي 1439 '!K50</f>
        <v>0</v>
      </c>
      <c r="R50" s="122">
        <f>'ربيع ثاني 4 خطتي 1439 '!I50</f>
        <v>0</v>
      </c>
      <c r="S50" s="122">
        <f>'ربيع ثاني 4 خطتي 1439 '!J50</f>
        <v>0</v>
      </c>
      <c r="T50" s="122">
        <f>'ربيع ثاني 4 خطتي 1439 '!K50</f>
        <v>0</v>
      </c>
      <c r="U50" s="123">
        <f>'جماد أول 5 خطتي 1439'!I50</f>
        <v>0</v>
      </c>
      <c r="V50" s="123">
        <f>'جماد أول 5 خطتي 1439'!J50</f>
        <v>0</v>
      </c>
      <c r="W50" s="123">
        <f>'جماد أول 5 خطتي 1439'!K50</f>
        <v>0</v>
      </c>
      <c r="X50" s="124">
        <f>'جماد ثاني 6 خطتي 1439'!I50</f>
        <v>0</v>
      </c>
      <c r="Y50" s="124">
        <f>'جماد ثاني 6 خطتي 1439'!J50</f>
        <v>0</v>
      </c>
      <c r="Z50" s="124">
        <f>'جماد ثاني 6 خطتي 1439'!K50</f>
        <v>0</v>
      </c>
      <c r="AA50" s="125">
        <f>'رجب 7 خطتي 1439'!I50</f>
        <v>0</v>
      </c>
      <c r="AB50" s="125">
        <f>'رجب 7 خطتي 1439'!J50</f>
        <v>0</v>
      </c>
      <c r="AC50" s="125">
        <f>'رجب 7 خطتي 1439'!K50</f>
        <v>0</v>
      </c>
      <c r="AD50" s="126">
        <f>'شعبان 8 خطتي لعام 1439 '!I50</f>
        <v>0</v>
      </c>
      <c r="AE50" s="126">
        <f>'شعبان 8 خطتي لعام 1439 '!J50</f>
        <v>0</v>
      </c>
      <c r="AF50" s="126">
        <f>'شعبان 8 خطتي لعام 1439 '!K50</f>
        <v>0</v>
      </c>
      <c r="AG50" s="127">
        <f>'رمضان 9 خطتي لعام 1439'!I50</f>
        <v>0</v>
      </c>
      <c r="AH50" s="127">
        <f>'رمضان 9 خطتي لعام 1439'!J50</f>
        <v>0</v>
      </c>
      <c r="AI50" s="127">
        <f>'رمضان 9 خطتي لعام 1439'!K50</f>
        <v>0</v>
      </c>
      <c r="AJ50" s="128">
        <f>'شوال 10 خطتي لعام 1439'!I50</f>
        <v>0</v>
      </c>
      <c r="AK50" s="128">
        <f>'شوال 10 خطتي لعام 1439'!J50</f>
        <v>0</v>
      </c>
      <c r="AL50" s="128">
        <f>'شوال 10 خطتي لعام 1439'!K50</f>
        <v>0</v>
      </c>
      <c r="AM50" s="129">
        <f>'ذي القعدة 11 خطتي لعام 1439'!I50</f>
        <v>0</v>
      </c>
      <c r="AN50" s="129">
        <f>'ذي القعدة 11 خطتي لعام 1439'!J50</f>
        <v>0</v>
      </c>
      <c r="AO50" s="129">
        <f>'ذي القعدة 11 خطتي لعام 1439'!K50</f>
        <v>0</v>
      </c>
      <c r="AP50" s="130">
        <f>'ذي الحجة 12 خطتي لعام 1439'!I50</f>
        <v>0</v>
      </c>
      <c r="AQ50" s="130">
        <f>'ذي الحجة 12 خطتي لعام 1439'!J50</f>
        <v>0</v>
      </c>
      <c r="AR50" s="130">
        <f>'ذي الحجة 12 خطتي لعام 1439'!K50</f>
        <v>0</v>
      </c>
      <c r="AS50" s="303"/>
      <c r="AT50" s="304"/>
    </row>
    <row r="51" spans="1:46" ht="24.95" customHeight="1" thickTop="1" thickBot="1" x14ac:dyDescent="0.25">
      <c r="A51" s="36">
        <v>39</v>
      </c>
      <c r="B51" s="183"/>
      <c r="C51" s="192"/>
      <c r="D51" s="21" t="s">
        <v>55</v>
      </c>
      <c r="E51" s="10"/>
      <c r="F51" s="20">
        <v>0</v>
      </c>
      <c r="G51" s="163">
        <f t="shared" si="6"/>
        <v>0</v>
      </c>
      <c r="H51" s="164">
        <f t="shared" si="7"/>
        <v>0</v>
      </c>
      <c r="I51" s="119">
        <f>'محرم 1 خطتي 1439'!I51</f>
        <v>0</v>
      </c>
      <c r="J51" s="119">
        <f>'محرم 1 خطتي 1439'!J51</f>
        <v>0</v>
      </c>
      <c r="K51" s="119">
        <f t="shared" si="8"/>
        <v>0</v>
      </c>
      <c r="L51" s="120">
        <f>'صفر 2 خطتي 1439'!I51</f>
        <v>0</v>
      </c>
      <c r="M51" s="120">
        <f>'صفر 2 خطتي 1439'!J51</f>
        <v>0</v>
      </c>
      <c r="N51" s="134">
        <f>'صفر 2 خطتي 1439'!K51</f>
        <v>0</v>
      </c>
      <c r="O51" s="121">
        <f>'ربيع اول 3 خطتي 1439 '!I51</f>
        <v>0</v>
      </c>
      <c r="P51" s="121">
        <f>'ربيع اول 3 خطتي 1439 '!J51</f>
        <v>0</v>
      </c>
      <c r="Q51" s="121">
        <f>'ربيع اول 3 خطتي 1439 '!K51</f>
        <v>0</v>
      </c>
      <c r="R51" s="122">
        <f>'ربيع ثاني 4 خطتي 1439 '!I51</f>
        <v>0</v>
      </c>
      <c r="S51" s="122">
        <f>'ربيع ثاني 4 خطتي 1439 '!J51</f>
        <v>0</v>
      </c>
      <c r="T51" s="122">
        <f>'ربيع ثاني 4 خطتي 1439 '!K51</f>
        <v>0</v>
      </c>
      <c r="U51" s="123">
        <f>'جماد أول 5 خطتي 1439'!I51</f>
        <v>0</v>
      </c>
      <c r="V51" s="123">
        <f>'جماد أول 5 خطتي 1439'!J51</f>
        <v>0</v>
      </c>
      <c r="W51" s="123">
        <f>'جماد أول 5 خطتي 1439'!K51</f>
        <v>0</v>
      </c>
      <c r="X51" s="124">
        <f>'جماد ثاني 6 خطتي 1439'!I51</f>
        <v>0</v>
      </c>
      <c r="Y51" s="124">
        <f>'جماد ثاني 6 خطتي 1439'!J51</f>
        <v>0</v>
      </c>
      <c r="Z51" s="124">
        <f>'جماد ثاني 6 خطتي 1439'!K51</f>
        <v>0</v>
      </c>
      <c r="AA51" s="125">
        <f>'رجب 7 خطتي 1439'!I51</f>
        <v>0</v>
      </c>
      <c r="AB51" s="125">
        <f>'رجب 7 خطتي 1439'!J51</f>
        <v>0</v>
      </c>
      <c r="AC51" s="125">
        <f>'رجب 7 خطتي 1439'!K51</f>
        <v>0</v>
      </c>
      <c r="AD51" s="126">
        <f>'شعبان 8 خطتي لعام 1439 '!I51</f>
        <v>0</v>
      </c>
      <c r="AE51" s="126">
        <f>'شعبان 8 خطتي لعام 1439 '!J51</f>
        <v>0</v>
      </c>
      <c r="AF51" s="126">
        <f>'شعبان 8 خطتي لعام 1439 '!K51</f>
        <v>0</v>
      </c>
      <c r="AG51" s="127">
        <f>'رمضان 9 خطتي لعام 1439'!I51</f>
        <v>0</v>
      </c>
      <c r="AH51" s="127">
        <f>'رمضان 9 خطتي لعام 1439'!J51</f>
        <v>0</v>
      </c>
      <c r="AI51" s="127">
        <f>'رمضان 9 خطتي لعام 1439'!K51</f>
        <v>0</v>
      </c>
      <c r="AJ51" s="128">
        <f>'شوال 10 خطتي لعام 1439'!I51</f>
        <v>0</v>
      </c>
      <c r="AK51" s="128">
        <f>'شوال 10 خطتي لعام 1439'!J51</f>
        <v>0</v>
      </c>
      <c r="AL51" s="128">
        <f>'شوال 10 خطتي لعام 1439'!K51</f>
        <v>0</v>
      </c>
      <c r="AM51" s="129">
        <f>'ذي القعدة 11 خطتي لعام 1439'!I51</f>
        <v>0</v>
      </c>
      <c r="AN51" s="129">
        <f>'ذي القعدة 11 خطتي لعام 1439'!J51</f>
        <v>0</v>
      </c>
      <c r="AO51" s="129">
        <f>'ذي القعدة 11 خطتي لعام 1439'!K51</f>
        <v>0</v>
      </c>
      <c r="AP51" s="130">
        <f>'ذي الحجة 12 خطتي لعام 1439'!I51</f>
        <v>0</v>
      </c>
      <c r="AQ51" s="130">
        <f>'ذي الحجة 12 خطتي لعام 1439'!J51</f>
        <v>0</v>
      </c>
      <c r="AR51" s="130">
        <f>'ذي الحجة 12 خطتي لعام 1439'!K51</f>
        <v>0</v>
      </c>
      <c r="AS51" s="303"/>
      <c r="AT51" s="304"/>
    </row>
    <row r="52" spans="1:46" ht="24.95" customHeight="1" thickTop="1" thickBot="1" x14ac:dyDescent="0.25">
      <c r="A52" s="36">
        <v>40</v>
      </c>
      <c r="B52" s="183"/>
      <c r="C52" s="192"/>
      <c r="D52" s="21" t="s">
        <v>82</v>
      </c>
      <c r="E52" s="10"/>
      <c r="F52" s="20">
        <v>0</v>
      </c>
      <c r="G52" s="163">
        <f t="shared" si="6"/>
        <v>0</v>
      </c>
      <c r="H52" s="164">
        <f t="shared" si="7"/>
        <v>0</v>
      </c>
      <c r="I52" s="119">
        <f>'محرم 1 خطتي 1439'!I52</f>
        <v>0</v>
      </c>
      <c r="J52" s="119">
        <f>'محرم 1 خطتي 1439'!J52</f>
        <v>0</v>
      </c>
      <c r="K52" s="119">
        <f t="shared" si="8"/>
        <v>0</v>
      </c>
      <c r="L52" s="120">
        <f>'صفر 2 خطتي 1439'!I52</f>
        <v>0</v>
      </c>
      <c r="M52" s="120">
        <f>'صفر 2 خطتي 1439'!J52</f>
        <v>0</v>
      </c>
      <c r="N52" s="134">
        <f>'صفر 2 خطتي 1439'!K52</f>
        <v>0</v>
      </c>
      <c r="O52" s="121">
        <f>'ربيع اول 3 خطتي 1439 '!I52</f>
        <v>0</v>
      </c>
      <c r="P52" s="121">
        <f>'ربيع اول 3 خطتي 1439 '!J52</f>
        <v>0</v>
      </c>
      <c r="Q52" s="121">
        <f>'ربيع اول 3 خطتي 1439 '!K52</f>
        <v>0</v>
      </c>
      <c r="R52" s="122">
        <f>'ربيع ثاني 4 خطتي 1439 '!I52</f>
        <v>0</v>
      </c>
      <c r="S52" s="122">
        <f>'ربيع ثاني 4 خطتي 1439 '!J52</f>
        <v>0</v>
      </c>
      <c r="T52" s="122">
        <f>'ربيع ثاني 4 خطتي 1439 '!K52</f>
        <v>0</v>
      </c>
      <c r="U52" s="123">
        <f>'جماد أول 5 خطتي 1439'!I52</f>
        <v>0</v>
      </c>
      <c r="V52" s="123">
        <f>'جماد أول 5 خطتي 1439'!J52</f>
        <v>0</v>
      </c>
      <c r="W52" s="123">
        <f>'جماد أول 5 خطتي 1439'!K52</f>
        <v>0</v>
      </c>
      <c r="X52" s="124">
        <f>'جماد ثاني 6 خطتي 1439'!I52</f>
        <v>0</v>
      </c>
      <c r="Y52" s="124">
        <f>'جماد ثاني 6 خطتي 1439'!J52</f>
        <v>0</v>
      </c>
      <c r="Z52" s="124">
        <f>'جماد ثاني 6 خطتي 1439'!K52</f>
        <v>0</v>
      </c>
      <c r="AA52" s="125">
        <f>'رجب 7 خطتي 1439'!I52</f>
        <v>0</v>
      </c>
      <c r="AB52" s="125">
        <f>'رجب 7 خطتي 1439'!J52</f>
        <v>0</v>
      </c>
      <c r="AC52" s="125">
        <f>'رجب 7 خطتي 1439'!K52</f>
        <v>0</v>
      </c>
      <c r="AD52" s="126">
        <f>'شعبان 8 خطتي لعام 1439 '!I52</f>
        <v>0</v>
      </c>
      <c r="AE52" s="126">
        <f>'شعبان 8 خطتي لعام 1439 '!J52</f>
        <v>0</v>
      </c>
      <c r="AF52" s="126">
        <f>'شعبان 8 خطتي لعام 1439 '!K52</f>
        <v>0</v>
      </c>
      <c r="AG52" s="127">
        <f>'رمضان 9 خطتي لعام 1439'!I52</f>
        <v>0</v>
      </c>
      <c r="AH52" s="127">
        <f>'رمضان 9 خطتي لعام 1439'!J52</f>
        <v>0</v>
      </c>
      <c r="AI52" s="127">
        <f>'رمضان 9 خطتي لعام 1439'!K52</f>
        <v>0</v>
      </c>
      <c r="AJ52" s="128">
        <f>'شوال 10 خطتي لعام 1439'!I52</f>
        <v>0</v>
      </c>
      <c r="AK52" s="128">
        <f>'شوال 10 خطتي لعام 1439'!J52</f>
        <v>0</v>
      </c>
      <c r="AL52" s="128">
        <f>'شوال 10 خطتي لعام 1439'!K52</f>
        <v>0</v>
      </c>
      <c r="AM52" s="129">
        <f>'ذي القعدة 11 خطتي لعام 1439'!I52</f>
        <v>0</v>
      </c>
      <c r="AN52" s="129">
        <f>'ذي القعدة 11 خطتي لعام 1439'!J52</f>
        <v>0</v>
      </c>
      <c r="AO52" s="129">
        <f>'ذي القعدة 11 خطتي لعام 1439'!K52</f>
        <v>0</v>
      </c>
      <c r="AP52" s="130">
        <f>'ذي الحجة 12 خطتي لعام 1439'!I52</f>
        <v>0</v>
      </c>
      <c r="AQ52" s="130">
        <f>'ذي الحجة 12 خطتي لعام 1439'!J52</f>
        <v>0</v>
      </c>
      <c r="AR52" s="130">
        <f>'ذي الحجة 12 خطتي لعام 1439'!K52</f>
        <v>0</v>
      </c>
      <c r="AS52" s="303"/>
      <c r="AT52" s="304"/>
    </row>
    <row r="53" spans="1:46" ht="24.95" customHeight="1" thickTop="1" thickBot="1" x14ac:dyDescent="0.25">
      <c r="A53" s="36">
        <v>41</v>
      </c>
      <c r="B53" s="183"/>
      <c r="C53" s="192"/>
      <c r="D53" s="21" t="s">
        <v>56</v>
      </c>
      <c r="E53" s="10"/>
      <c r="F53" s="20">
        <v>0</v>
      </c>
      <c r="G53" s="163">
        <f t="shared" si="6"/>
        <v>0</v>
      </c>
      <c r="H53" s="164">
        <f t="shared" si="7"/>
        <v>0</v>
      </c>
      <c r="I53" s="119">
        <f>'محرم 1 خطتي 1439'!I53</f>
        <v>0</v>
      </c>
      <c r="J53" s="119">
        <f>'محرم 1 خطتي 1439'!J53</f>
        <v>0</v>
      </c>
      <c r="K53" s="119">
        <f t="shared" si="8"/>
        <v>0</v>
      </c>
      <c r="L53" s="120">
        <f>'صفر 2 خطتي 1439'!I53</f>
        <v>0</v>
      </c>
      <c r="M53" s="120">
        <f>'صفر 2 خطتي 1439'!J53</f>
        <v>0</v>
      </c>
      <c r="N53" s="134">
        <f>'صفر 2 خطتي 1439'!K53</f>
        <v>0</v>
      </c>
      <c r="O53" s="121">
        <f>'ربيع اول 3 خطتي 1439 '!I53</f>
        <v>0</v>
      </c>
      <c r="P53" s="121">
        <f>'ربيع اول 3 خطتي 1439 '!J53</f>
        <v>0</v>
      </c>
      <c r="Q53" s="121">
        <f>'ربيع اول 3 خطتي 1439 '!K53</f>
        <v>0</v>
      </c>
      <c r="R53" s="122">
        <f>'ربيع ثاني 4 خطتي 1439 '!I53</f>
        <v>0</v>
      </c>
      <c r="S53" s="122">
        <f>'ربيع ثاني 4 خطتي 1439 '!J53</f>
        <v>0</v>
      </c>
      <c r="T53" s="122">
        <f>'ربيع ثاني 4 خطتي 1439 '!K53</f>
        <v>0</v>
      </c>
      <c r="U53" s="123">
        <f>'جماد أول 5 خطتي 1439'!I53</f>
        <v>0</v>
      </c>
      <c r="V53" s="123">
        <f>'جماد أول 5 خطتي 1439'!J53</f>
        <v>0</v>
      </c>
      <c r="W53" s="123">
        <f>'جماد أول 5 خطتي 1439'!K53</f>
        <v>0</v>
      </c>
      <c r="X53" s="124">
        <f>'جماد ثاني 6 خطتي 1439'!I53</f>
        <v>0</v>
      </c>
      <c r="Y53" s="124">
        <f>'جماد ثاني 6 خطتي 1439'!J53</f>
        <v>0</v>
      </c>
      <c r="Z53" s="124">
        <f>'جماد ثاني 6 خطتي 1439'!K53</f>
        <v>0</v>
      </c>
      <c r="AA53" s="125">
        <f>'رجب 7 خطتي 1439'!I53</f>
        <v>0</v>
      </c>
      <c r="AB53" s="125">
        <f>'رجب 7 خطتي 1439'!J53</f>
        <v>0</v>
      </c>
      <c r="AC53" s="125">
        <f>'رجب 7 خطتي 1439'!K53</f>
        <v>0</v>
      </c>
      <c r="AD53" s="126">
        <f>'شعبان 8 خطتي لعام 1439 '!I53</f>
        <v>0</v>
      </c>
      <c r="AE53" s="126">
        <f>'شعبان 8 خطتي لعام 1439 '!J53</f>
        <v>0</v>
      </c>
      <c r="AF53" s="126">
        <f>'شعبان 8 خطتي لعام 1439 '!K53</f>
        <v>0</v>
      </c>
      <c r="AG53" s="127">
        <f>'رمضان 9 خطتي لعام 1439'!I53</f>
        <v>0</v>
      </c>
      <c r="AH53" s="127">
        <f>'رمضان 9 خطتي لعام 1439'!J53</f>
        <v>0</v>
      </c>
      <c r="AI53" s="127">
        <f>'رمضان 9 خطتي لعام 1439'!K53</f>
        <v>0</v>
      </c>
      <c r="AJ53" s="128">
        <f>'شوال 10 خطتي لعام 1439'!I53</f>
        <v>0</v>
      </c>
      <c r="AK53" s="128">
        <f>'شوال 10 خطتي لعام 1439'!J53</f>
        <v>0</v>
      </c>
      <c r="AL53" s="128">
        <f>'شوال 10 خطتي لعام 1439'!K53</f>
        <v>0</v>
      </c>
      <c r="AM53" s="129">
        <f>'ذي القعدة 11 خطتي لعام 1439'!I53</f>
        <v>0</v>
      </c>
      <c r="AN53" s="129">
        <f>'ذي القعدة 11 خطتي لعام 1439'!J53</f>
        <v>0</v>
      </c>
      <c r="AO53" s="129">
        <f>'ذي القعدة 11 خطتي لعام 1439'!K53</f>
        <v>0</v>
      </c>
      <c r="AP53" s="130">
        <f>'ذي الحجة 12 خطتي لعام 1439'!I53</f>
        <v>0</v>
      </c>
      <c r="AQ53" s="130">
        <f>'ذي الحجة 12 خطتي لعام 1439'!J53</f>
        <v>0</v>
      </c>
      <c r="AR53" s="130">
        <f>'ذي الحجة 12 خطتي لعام 1439'!K53</f>
        <v>0</v>
      </c>
      <c r="AS53" s="303"/>
      <c r="AT53" s="304"/>
    </row>
    <row r="54" spans="1:46" ht="24.95" customHeight="1" thickTop="1" thickBot="1" x14ac:dyDescent="0.25">
      <c r="A54" s="36">
        <v>42</v>
      </c>
      <c r="B54" s="183"/>
      <c r="C54" s="192"/>
      <c r="D54" s="21" t="s">
        <v>59</v>
      </c>
      <c r="E54" s="10"/>
      <c r="F54" s="20">
        <v>0</v>
      </c>
      <c r="G54" s="163">
        <f t="shared" si="6"/>
        <v>0</v>
      </c>
      <c r="H54" s="164">
        <f t="shared" si="7"/>
        <v>0</v>
      </c>
      <c r="I54" s="119">
        <f>'محرم 1 خطتي 1439'!I54</f>
        <v>0</v>
      </c>
      <c r="J54" s="119">
        <f>'محرم 1 خطتي 1439'!J54</f>
        <v>0</v>
      </c>
      <c r="K54" s="119">
        <f t="shared" si="8"/>
        <v>0</v>
      </c>
      <c r="L54" s="120">
        <f>'صفر 2 خطتي 1439'!I54</f>
        <v>0</v>
      </c>
      <c r="M54" s="120">
        <f>'صفر 2 خطتي 1439'!J54</f>
        <v>0</v>
      </c>
      <c r="N54" s="134">
        <f>'صفر 2 خطتي 1439'!K54</f>
        <v>0</v>
      </c>
      <c r="O54" s="121">
        <f>'ربيع اول 3 خطتي 1439 '!I54</f>
        <v>0</v>
      </c>
      <c r="P54" s="121">
        <f>'ربيع اول 3 خطتي 1439 '!J54</f>
        <v>0</v>
      </c>
      <c r="Q54" s="121">
        <f>'ربيع اول 3 خطتي 1439 '!K54</f>
        <v>0</v>
      </c>
      <c r="R54" s="122">
        <f>'ربيع ثاني 4 خطتي 1439 '!I54</f>
        <v>0</v>
      </c>
      <c r="S54" s="122">
        <f>'ربيع ثاني 4 خطتي 1439 '!J54</f>
        <v>0</v>
      </c>
      <c r="T54" s="122">
        <f>'ربيع ثاني 4 خطتي 1439 '!K54</f>
        <v>0</v>
      </c>
      <c r="U54" s="123">
        <f>'جماد أول 5 خطتي 1439'!I54</f>
        <v>0</v>
      </c>
      <c r="V54" s="123">
        <f>'جماد أول 5 خطتي 1439'!J54</f>
        <v>0</v>
      </c>
      <c r="W54" s="123">
        <f>'جماد أول 5 خطتي 1439'!K54</f>
        <v>0</v>
      </c>
      <c r="X54" s="124">
        <f>'جماد ثاني 6 خطتي 1439'!I54</f>
        <v>0</v>
      </c>
      <c r="Y54" s="124">
        <f>'جماد ثاني 6 خطتي 1439'!J54</f>
        <v>0</v>
      </c>
      <c r="Z54" s="124">
        <f>'جماد ثاني 6 خطتي 1439'!K54</f>
        <v>0</v>
      </c>
      <c r="AA54" s="125">
        <f>'رجب 7 خطتي 1439'!I54</f>
        <v>0</v>
      </c>
      <c r="AB54" s="125">
        <f>'رجب 7 خطتي 1439'!J54</f>
        <v>0</v>
      </c>
      <c r="AC54" s="125">
        <f>'رجب 7 خطتي 1439'!K54</f>
        <v>0</v>
      </c>
      <c r="AD54" s="126">
        <f>'شعبان 8 خطتي لعام 1439 '!I54</f>
        <v>0</v>
      </c>
      <c r="AE54" s="126">
        <f>'شعبان 8 خطتي لعام 1439 '!J54</f>
        <v>0</v>
      </c>
      <c r="AF54" s="126">
        <f>'شعبان 8 خطتي لعام 1439 '!K54</f>
        <v>0</v>
      </c>
      <c r="AG54" s="127">
        <f>'رمضان 9 خطتي لعام 1439'!I54</f>
        <v>0</v>
      </c>
      <c r="AH54" s="127">
        <f>'رمضان 9 خطتي لعام 1439'!J54</f>
        <v>0</v>
      </c>
      <c r="AI54" s="127">
        <f>'رمضان 9 خطتي لعام 1439'!K54</f>
        <v>0</v>
      </c>
      <c r="AJ54" s="128">
        <f>'شوال 10 خطتي لعام 1439'!I54</f>
        <v>0</v>
      </c>
      <c r="AK54" s="128">
        <f>'شوال 10 خطتي لعام 1439'!J54</f>
        <v>0</v>
      </c>
      <c r="AL54" s="128">
        <f>'شوال 10 خطتي لعام 1439'!K54</f>
        <v>0</v>
      </c>
      <c r="AM54" s="129">
        <f>'ذي القعدة 11 خطتي لعام 1439'!I54</f>
        <v>0</v>
      </c>
      <c r="AN54" s="129">
        <f>'ذي القعدة 11 خطتي لعام 1439'!J54</f>
        <v>0</v>
      </c>
      <c r="AO54" s="129">
        <f>'ذي القعدة 11 خطتي لعام 1439'!K54</f>
        <v>0</v>
      </c>
      <c r="AP54" s="130">
        <f>'ذي الحجة 12 خطتي لعام 1439'!I54</f>
        <v>0</v>
      </c>
      <c r="AQ54" s="130">
        <f>'ذي الحجة 12 خطتي لعام 1439'!J54</f>
        <v>0</v>
      </c>
      <c r="AR54" s="130">
        <f>'ذي الحجة 12 خطتي لعام 1439'!K54</f>
        <v>0</v>
      </c>
      <c r="AS54" s="303"/>
      <c r="AT54" s="304"/>
    </row>
    <row r="55" spans="1:46" ht="24.95" customHeight="1" thickTop="1" thickBot="1" x14ac:dyDescent="0.25">
      <c r="A55" s="36">
        <v>43</v>
      </c>
      <c r="B55" s="183"/>
      <c r="C55" s="192"/>
      <c r="D55" s="21" t="s">
        <v>60</v>
      </c>
      <c r="E55" s="10"/>
      <c r="F55" s="20">
        <v>0</v>
      </c>
      <c r="G55" s="163">
        <f t="shared" si="6"/>
        <v>0</v>
      </c>
      <c r="H55" s="164">
        <f t="shared" si="7"/>
        <v>0</v>
      </c>
      <c r="I55" s="119">
        <f>'محرم 1 خطتي 1439'!I55</f>
        <v>0</v>
      </c>
      <c r="J55" s="119">
        <f>'محرم 1 خطتي 1439'!J55</f>
        <v>0</v>
      </c>
      <c r="K55" s="119">
        <f t="shared" si="8"/>
        <v>0</v>
      </c>
      <c r="L55" s="120">
        <f>'صفر 2 خطتي 1439'!I55</f>
        <v>0</v>
      </c>
      <c r="M55" s="120">
        <f>'صفر 2 خطتي 1439'!J55</f>
        <v>0</v>
      </c>
      <c r="N55" s="134">
        <f>'صفر 2 خطتي 1439'!K55</f>
        <v>0</v>
      </c>
      <c r="O55" s="121">
        <f>'ربيع اول 3 خطتي 1439 '!I55</f>
        <v>0</v>
      </c>
      <c r="P55" s="121">
        <f>'ربيع اول 3 خطتي 1439 '!J55</f>
        <v>0</v>
      </c>
      <c r="Q55" s="121">
        <f>'ربيع اول 3 خطتي 1439 '!K55</f>
        <v>0</v>
      </c>
      <c r="R55" s="122">
        <f>'ربيع ثاني 4 خطتي 1439 '!I55</f>
        <v>0</v>
      </c>
      <c r="S55" s="122">
        <f>'ربيع ثاني 4 خطتي 1439 '!J55</f>
        <v>0</v>
      </c>
      <c r="T55" s="122">
        <f>'ربيع ثاني 4 خطتي 1439 '!K55</f>
        <v>0</v>
      </c>
      <c r="U55" s="123">
        <f>'جماد أول 5 خطتي 1439'!I55</f>
        <v>0</v>
      </c>
      <c r="V55" s="123">
        <f>'جماد أول 5 خطتي 1439'!J55</f>
        <v>0</v>
      </c>
      <c r="W55" s="123">
        <f>'جماد أول 5 خطتي 1439'!K55</f>
        <v>0</v>
      </c>
      <c r="X55" s="124">
        <f>'جماد ثاني 6 خطتي 1439'!I55</f>
        <v>0</v>
      </c>
      <c r="Y55" s="124">
        <f>'جماد ثاني 6 خطتي 1439'!J55</f>
        <v>0</v>
      </c>
      <c r="Z55" s="124">
        <f>'جماد ثاني 6 خطتي 1439'!K55</f>
        <v>0</v>
      </c>
      <c r="AA55" s="125">
        <f>'رجب 7 خطتي 1439'!I55</f>
        <v>0</v>
      </c>
      <c r="AB55" s="125">
        <f>'رجب 7 خطتي 1439'!J55</f>
        <v>0</v>
      </c>
      <c r="AC55" s="125">
        <f>'رجب 7 خطتي 1439'!K55</f>
        <v>0</v>
      </c>
      <c r="AD55" s="126">
        <f>'شعبان 8 خطتي لعام 1439 '!I55</f>
        <v>0</v>
      </c>
      <c r="AE55" s="126">
        <f>'شعبان 8 خطتي لعام 1439 '!J55</f>
        <v>0</v>
      </c>
      <c r="AF55" s="126">
        <f>'شعبان 8 خطتي لعام 1439 '!K55</f>
        <v>0</v>
      </c>
      <c r="AG55" s="127">
        <f>'رمضان 9 خطتي لعام 1439'!I55</f>
        <v>0</v>
      </c>
      <c r="AH55" s="127">
        <f>'رمضان 9 خطتي لعام 1439'!J55</f>
        <v>0</v>
      </c>
      <c r="AI55" s="127">
        <f>'رمضان 9 خطتي لعام 1439'!K55</f>
        <v>0</v>
      </c>
      <c r="AJ55" s="128">
        <f>'شوال 10 خطتي لعام 1439'!I55</f>
        <v>0</v>
      </c>
      <c r="AK55" s="128">
        <f>'شوال 10 خطتي لعام 1439'!J55</f>
        <v>0</v>
      </c>
      <c r="AL55" s="128">
        <f>'شوال 10 خطتي لعام 1439'!K55</f>
        <v>0</v>
      </c>
      <c r="AM55" s="129">
        <f>'ذي القعدة 11 خطتي لعام 1439'!I55</f>
        <v>0</v>
      </c>
      <c r="AN55" s="129">
        <f>'ذي القعدة 11 خطتي لعام 1439'!J55</f>
        <v>0</v>
      </c>
      <c r="AO55" s="129">
        <f>'ذي القعدة 11 خطتي لعام 1439'!K55</f>
        <v>0</v>
      </c>
      <c r="AP55" s="130">
        <f>'ذي الحجة 12 خطتي لعام 1439'!I55</f>
        <v>0</v>
      </c>
      <c r="AQ55" s="130">
        <f>'ذي الحجة 12 خطتي لعام 1439'!J55</f>
        <v>0</v>
      </c>
      <c r="AR55" s="130">
        <f>'ذي الحجة 12 خطتي لعام 1439'!K55</f>
        <v>0</v>
      </c>
      <c r="AS55" s="303"/>
      <c r="AT55" s="304"/>
    </row>
    <row r="56" spans="1:46" ht="24.95" customHeight="1" thickTop="1" thickBot="1" x14ac:dyDescent="0.25">
      <c r="A56" s="36">
        <v>44</v>
      </c>
      <c r="B56" s="183"/>
      <c r="C56" s="192"/>
      <c r="D56" s="21" t="s">
        <v>85</v>
      </c>
      <c r="E56" s="10"/>
      <c r="F56" s="20">
        <v>0</v>
      </c>
      <c r="G56" s="163">
        <f t="shared" si="6"/>
        <v>0</v>
      </c>
      <c r="H56" s="164">
        <f t="shared" si="7"/>
        <v>0</v>
      </c>
      <c r="I56" s="119">
        <f>'محرم 1 خطتي 1439'!I56</f>
        <v>0</v>
      </c>
      <c r="J56" s="119">
        <f>'محرم 1 خطتي 1439'!J56</f>
        <v>0</v>
      </c>
      <c r="K56" s="119">
        <f t="shared" si="8"/>
        <v>0</v>
      </c>
      <c r="L56" s="120">
        <f>'صفر 2 خطتي 1439'!I56</f>
        <v>0</v>
      </c>
      <c r="M56" s="120">
        <f>'صفر 2 خطتي 1439'!J56</f>
        <v>0</v>
      </c>
      <c r="N56" s="134">
        <f>'صفر 2 خطتي 1439'!K56</f>
        <v>0</v>
      </c>
      <c r="O56" s="121">
        <f>'ربيع اول 3 خطتي 1439 '!I56</f>
        <v>0</v>
      </c>
      <c r="P56" s="121">
        <f>'ربيع اول 3 خطتي 1439 '!J56</f>
        <v>0</v>
      </c>
      <c r="Q56" s="121">
        <f>'ربيع اول 3 خطتي 1439 '!K56</f>
        <v>0</v>
      </c>
      <c r="R56" s="122">
        <f>'ربيع ثاني 4 خطتي 1439 '!I56</f>
        <v>0</v>
      </c>
      <c r="S56" s="122">
        <f>'ربيع ثاني 4 خطتي 1439 '!J56</f>
        <v>0</v>
      </c>
      <c r="T56" s="122">
        <f>'ربيع ثاني 4 خطتي 1439 '!K56</f>
        <v>0</v>
      </c>
      <c r="U56" s="123">
        <f>'جماد أول 5 خطتي 1439'!I56</f>
        <v>0</v>
      </c>
      <c r="V56" s="123">
        <f>'جماد أول 5 خطتي 1439'!J56</f>
        <v>0</v>
      </c>
      <c r="W56" s="123">
        <f>'جماد أول 5 خطتي 1439'!K56</f>
        <v>0</v>
      </c>
      <c r="X56" s="124">
        <f>'جماد ثاني 6 خطتي 1439'!I56</f>
        <v>0</v>
      </c>
      <c r="Y56" s="124">
        <f>'جماد ثاني 6 خطتي 1439'!J56</f>
        <v>0</v>
      </c>
      <c r="Z56" s="124">
        <f>'جماد ثاني 6 خطتي 1439'!K56</f>
        <v>0</v>
      </c>
      <c r="AA56" s="125">
        <f>'رجب 7 خطتي 1439'!I56</f>
        <v>0</v>
      </c>
      <c r="AB56" s="125">
        <f>'رجب 7 خطتي 1439'!J56</f>
        <v>0</v>
      </c>
      <c r="AC56" s="125">
        <f>'رجب 7 خطتي 1439'!K56</f>
        <v>0</v>
      </c>
      <c r="AD56" s="126">
        <f>'شعبان 8 خطتي لعام 1439 '!I56</f>
        <v>0</v>
      </c>
      <c r="AE56" s="126">
        <f>'شعبان 8 خطتي لعام 1439 '!J56</f>
        <v>0</v>
      </c>
      <c r="AF56" s="126">
        <f>'شعبان 8 خطتي لعام 1439 '!K56</f>
        <v>0</v>
      </c>
      <c r="AG56" s="127">
        <f>'رمضان 9 خطتي لعام 1439'!I56</f>
        <v>0</v>
      </c>
      <c r="AH56" s="127">
        <f>'رمضان 9 خطتي لعام 1439'!J56</f>
        <v>0</v>
      </c>
      <c r="AI56" s="127">
        <f>'رمضان 9 خطتي لعام 1439'!K56</f>
        <v>0</v>
      </c>
      <c r="AJ56" s="128">
        <f>'شوال 10 خطتي لعام 1439'!I56</f>
        <v>0</v>
      </c>
      <c r="AK56" s="128">
        <f>'شوال 10 خطتي لعام 1439'!J56</f>
        <v>0</v>
      </c>
      <c r="AL56" s="128">
        <f>'شوال 10 خطتي لعام 1439'!K56</f>
        <v>0</v>
      </c>
      <c r="AM56" s="129">
        <f>'ذي القعدة 11 خطتي لعام 1439'!I56</f>
        <v>0</v>
      </c>
      <c r="AN56" s="129">
        <f>'ذي القعدة 11 خطتي لعام 1439'!J56</f>
        <v>0</v>
      </c>
      <c r="AO56" s="129">
        <f>'ذي القعدة 11 خطتي لعام 1439'!K56</f>
        <v>0</v>
      </c>
      <c r="AP56" s="130">
        <f>'ذي الحجة 12 خطتي لعام 1439'!I56</f>
        <v>0</v>
      </c>
      <c r="AQ56" s="130">
        <f>'ذي الحجة 12 خطتي لعام 1439'!J56</f>
        <v>0</v>
      </c>
      <c r="AR56" s="130">
        <f>'ذي الحجة 12 خطتي لعام 1439'!K56</f>
        <v>0</v>
      </c>
      <c r="AS56" s="303"/>
      <c r="AT56" s="304"/>
    </row>
    <row r="57" spans="1:46" ht="24.95" customHeight="1" thickTop="1" thickBot="1" x14ac:dyDescent="0.25">
      <c r="A57" s="36">
        <v>45</v>
      </c>
      <c r="B57" s="184"/>
      <c r="C57" s="193"/>
      <c r="D57" s="21"/>
      <c r="E57" s="10"/>
      <c r="F57" s="20">
        <v>0</v>
      </c>
      <c r="G57" s="163">
        <f t="shared" si="6"/>
        <v>0</v>
      </c>
      <c r="H57" s="164">
        <f t="shared" si="7"/>
        <v>0</v>
      </c>
      <c r="I57" s="119">
        <f>'محرم 1 خطتي 1439'!I57</f>
        <v>0</v>
      </c>
      <c r="J57" s="119">
        <f>'محرم 1 خطتي 1439'!J57</f>
        <v>0</v>
      </c>
      <c r="K57" s="119">
        <f t="shared" si="8"/>
        <v>0</v>
      </c>
      <c r="L57" s="120">
        <f>'صفر 2 خطتي 1439'!I57</f>
        <v>0</v>
      </c>
      <c r="M57" s="120">
        <f>'صفر 2 خطتي 1439'!J57</f>
        <v>0</v>
      </c>
      <c r="N57" s="134">
        <f>'صفر 2 خطتي 1439'!K57</f>
        <v>0</v>
      </c>
      <c r="O57" s="121">
        <f>'ربيع اول 3 خطتي 1439 '!I57</f>
        <v>0</v>
      </c>
      <c r="P57" s="121">
        <f>'ربيع اول 3 خطتي 1439 '!J57</f>
        <v>0</v>
      </c>
      <c r="Q57" s="121">
        <f>'ربيع اول 3 خطتي 1439 '!K57</f>
        <v>0</v>
      </c>
      <c r="R57" s="122">
        <f>'ربيع ثاني 4 خطتي 1439 '!I57</f>
        <v>0</v>
      </c>
      <c r="S57" s="122">
        <f>'ربيع ثاني 4 خطتي 1439 '!J57</f>
        <v>0</v>
      </c>
      <c r="T57" s="122">
        <f>'ربيع ثاني 4 خطتي 1439 '!K57</f>
        <v>0</v>
      </c>
      <c r="U57" s="123">
        <f>'جماد أول 5 خطتي 1439'!I57</f>
        <v>0</v>
      </c>
      <c r="V57" s="123">
        <f>'جماد أول 5 خطتي 1439'!J57</f>
        <v>0</v>
      </c>
      <c r="W57" s="123">
        <f>'جماد أول 5 خطتي 1439'!K57</f>
        <v>0</v>
      </c>
      <c r="X57" s="124">
        <f>'جماد ثاني 6 خطتي 1439'!I57</f>
        <v>0</v>
      </c>
      <c r="Y57" s="124">
        <f>'جماد ثاني 6 خطتي 1439'!J57</f>
        <v>0</v>
      </c>
      <c r="Z57" s="124">
        <f>'جماد ثاني 6 خطتي 1439'!K57</f>
        <v>0</v>
      </c>
      <c r="AA57" s="125">
        <f>'رجب 7 خطتي 1439'!I57</f>
        <v>0</v>
      </c>
      <c r="AB57" s="125">
        <f>'رجب 7 خطتي 1439'!J57</f>
        <v>0</v>
      </c>
      <c r="AC57" s="125">
        <f>'رجب 7 خطتي 1439'!K57</f>
        <v>0</v>
      </c>
      <c r="AD57" s="126">
        <f>'شعبان 8 خطتي لعام 1439 '!I57</f>
        <v>0</v>
      </c>
      <c r="AE57" s="126">
        <f>'شعبان 8 خطتي لعام 1439 '!J57</f>
        <v>0</v>
      </c>
      <c r="AF57" s="126">
        <f>'شعبان 8 خطتي لعام 1439 '!K57</f>
        <v>0</v>
      </c>
      <c r="AG57" s="127">
        <f>'رمضان 9 خطتي لعام 1439'!I57</f>
        <v>0</v>
      </c>
      <c r="AH57" s="127">
        <f>'رمضان 9 خطتي لعام 1439'!J57</f>
        <v>0</v>
      </c>
      <c r="AI57" s="127">
        <f>'رمضان 9 خطتي لعام 1439'!K57</f>
        <v>0</v>
      </c>
      <c r="AJ57" s="128">
        <f>'شوال 10 خطتي لعام 1439'!I57</f>
        <v>0</v>
      </c>
      <c r="AK57" s="128">
        <f>'شوال 10 خطتي لعام 1439'!J57</f>
        <v>0</v>
      </c>
      <c r="AL57" s="128">
        <f>'شوال 10 خطتي لعام 1439'!K57</f>
        <v>0</v>
      </c>
      <c r="AM57" s="129">
        <f>'ذي القعدة 11 خطتي لعام 1439'!I57</f>
        <v>0</v>
      </c>
      <c r="AN57" s="129">
        <f>'ذي القعدة 11 خطتي لعام 1439'!J57</f>
        <v>0</v>
      </c>
      <c r="AO57" s="129">
        <f>'ذي القعدة 11 خطتي لعام 1439'!K57</f>
        <v>0</v>
      </c>
      <c r="AP57" s="130">
        <f>'ذي الحجة 12 خطتي لعام 1439'!I57</f>
        <v>0</v>
      </c>
      <c r="AQ57" s="130">
        <f>'ذي الحجة 12 خطتي لعام 1439'!J57</f>
        <v>0</v>
      </c>
      <c r="AR57" s="130">
        <f>'ذي الحجة 12 خطتي لعام 1439'!K57</f>
        <v>0</v>
      </c>
      <c r="AS57" s="303"/>
      <c r="AT57" s="304"/>
    </row>
    <row r="58" spans="1:46" ht="24.95" customHeight="1" thickTop="1" thickBot="1" x14ac:dyDescent="0.25">
      <c r="A58" s="36">
        <v>46</v>
      </c>
      <c r="B58" s="185" t="s">
        <v>32</v>
      </c>
      <c r="C58" s="188" t="s">
        <v>87</v>
      </c>
      <c r="D58" s="18" t="s">
        <v>134</v>
      </c>
      <c r="E58" s="9"/>
      <c r="F58" s="20">
        <v>0</v>
      </c>
      <c r="G58" s="163">
        <f t="shared" si="6"/>
        <v>0</v>
      </c>
      <c r="H58" s="164">
        <f t="shared" si="7"/>
        <v>0</v>
      </c>
      <c r="I58" s="119">
        <f>'محرم 1 خطتي 1439'!I58</f>
        <v>0</v>
      </c>
      <c r="J58" s="119">
        <f>'محرم 1 خطتي 1439'!J58</f>
        <v>0</v>
      </c>
      <c r="K58" s="119">
        <f t="shared" si="8"/>
        <v>0</v>
      </c>
      <c r="L58" s="120">
        <f>'صفر 2 خطتي 1439'!I58</f>
        <v>0</v>
      </c>
      <c r="M58" s="120">
        <f>'صفر 2 خطتي 1439'!J58</f>
        <v>0</v>
      </c>
      <c r="N58" s="134">
        <f>'صفر 2 خطتي 1439'!K58</f>
        <v>0</v>
      </c>
      <c r="O58" s="121">
        <f>'ربيع اول 3 خطتي 1439 '!I58</f>
        <v>0</v>
      </c>
      <c r="P58" s="121">
        <f>'ربيع اول 3 خطتي 1439 '!J58</f>
        <v>0</v>
      </c>
      <c r="Q58" s="121">
        <f>'ربيع اول 3 خطتي 1439 '!K58</f>
        <v>0</v>
      </c>
      <c r="R58" s="122">
        <f>'ربيع ثاني 4 خطتي 1439 '!I58</f>
        <v>0</v>
      </c>
      <c r="S58" s="122">
        <f>'ربيع ثاني 4 خطتي 1439 '!J58</f>
        <v>0</v>
      </c>
      <c r="T58" s="122">
        <f>'ربيع ثاني 4 خطتي 1439 '!K58</f>
        <v>0</v>
      </c>
      <c r="U58" s="123">
        <f>'جماد أول 5 خطتي 1439'!I58</f>
        <v>0</v>
      </c>
      <c r="V58" s="123">
        <f>'جماد أول 5 خطتي 1439'!J58</f>
        <v>0</v>
      </c>
      <c r="W58" s="123">
        <f>'جماد أول 5 خطتي 1439'!K58</f>
        <v>0</v>
      </c>
      <c r="X58" s="124">
        <f>'جماد ثاني 6 خطتي 1439'!I58</f>
        <v>0</v>
      </c>
      <c r="Y58" s="124">
        <f>'جماد ثاني 6 خطتي 1439'!J58</f>
        <v>0</v>
      </c>
      <c r="Z58" s="124">
        <f>'جماد ثاني 6 خطتي 1439'!K58</f>
        <v>0</v>
      </c>
      <c r="AA58" s="125">
        <f>'رجب 7 خطتي 1439'!I58</f>
        <v>0</v>
      </c>
      <c r="AB58" s="125">
        <f>'رجب 7 خطتي 1439'!J58</f>
        <v>0</v>
      </c>
      <c r="AC58" s="125">
        <f>'رجب 7 خطتي 1439'!K58</f>
        <v>0</v>
      </c>
      <c r="AD58" s="126">
        <f>'شعبان 8 خطتي لعام 1439 '!I58</f>
        <v>0</v>
      </c>
      <c r="AE58" s="126">
        <f>'شعبان 8 خطتي لعام 1439 '!J58</f>
        <v>0</v>
      </c>
      <c r="AF58" s="126">
        <f>'شعبان 8 خطتي لعام 1439 '!K58</f>
        <v>0</v>
      </c>
      <c r="AG58" s="127">
        <f>'رمضان 9 خطتي لعام 1439'!I58</f>
        <v>0</v>
      </c>
      <c r="AH58" s="127">
        <f>'رمضان 9 خطتي لعام 1439'!J58</f>
        <v>0</v>
      </c>
      <c r="AI58" s="127">
        <f>'رمضان 9 خطتي لعام 1439'!K58</f>
        <v>0</v>
      </c>
      <c r="AJ58" s="128">
        <f>'شوال 10 خطتي لعام 1439'!I58</f>
        <v>0</v>
      </c>
      <c r="AK58" s="128">
        <f>'شوال 10 خطتي لعام 1439'!J58</f>
        <v>0</v>
      </c>
      <c r="AL58" s="128">
        <f>'شوال 10 خطتي لعام 1439'!K58</f>
        <v>0</v>
      </c>
      <c r="AM58" s="129">
        <f>'ذي القعدة 11 خطتي لعام 1439'!I58</f>
        <v>0</v>
      </c>
      <c r="AN58" s="129">
        <f>'ذي القعدة 11 خطتي لعام 1439'!J58</f>
        <v>0</v>
      </c>
      <c r="AO58" s="129">
        <f>'ذي القعدة 11 خطتي لعام 1439'!K58</f>
        <v>0</v>
      </c>
      <c r="AP58" s="130">
        <f>'ذي الحجة 12 خطتي لعام 1439'!I58</f>
        <v>0</v>
      </c>
      <c r="AQ58" s="130">
        <f>'ذي الحجة 12 خطتي لعام 1439'!J58</f>
        <v>0</v>
      </c>
      <c r="AR58" s="130">
        <f>'ذي الحجة 12 خطتي لعام 1439'!K58</f>
        <v>0</v>
      </c>
      <c r="AS58" s="139" t="e">
        <f>SUM(G58:G67)*100/SUM(F58:F67)</f>
        <v>#DIV/0!</v>
      </c>
      <c r="AT58" s="140" t="s">
        <v>46</v>
      </c>
    </row>
    <row r="59" spans="1:46" ht="24.95" customHeight="1" thickTop="1" thickBot="1" x14ac:dyDescent="0.25">
      <c r="A59" s="36">
        <v>47</v>
      </c>
      <c r="B59" s="186"/>
      <c r="C59" s="189"/>
      <c r="D59" s="11" t="s">
        <v>135</v>
      </c>
      <c r="E59" s="9"/>
      <c r="F59" s="20">
        <v>0</v>
      </c>
      <c r="G59" s="163">
        <f t="shared" si="6"/>
        <v>0</v>
      </c>
      <c r="H59" s="164">
        <f t="shared" si="7"/>
        <v>0</v>
      </c>
      <c r="I59" s="119">
        <f>'محرم 1 خطتي 1439'!I59</f>
        <v>0</v>
      </c>
      <c r="J59" s="119">
        <f>'محرم 1 خطتي 1439'!J59</f>
        <v>0</v>
      </c>
      <c r="K59" s="119">
        <f t="shared" si="8"/>
        <v>0</v>
      </c>
      <c r="L59" s="120">
        <f>'صفر 2 خطتي 1439'!I59</f>
        <v>0</v>
      </c>
      <c r="M59" s="120">
        <f>'صفر 2 خطتي 1439'!J59</f>
        <v>0</v>
      </c>
      <c r="N59" s="134">
        <f>'صفر 2 خطتي 1439'!K59</f>
        <v>0</v>
      </c>
      <c r="O59" s="121">
        <f>'ربيع اول 3 خطتي 1439 '!I59</f>
        <v>0</v>
      </c>
      <c r="P59" s="121">
        <f>'ربيع اول 3 خطتي 1439 '!J59</f>
        <v>0</v>
      </c>
      <c r="Q59" s="121">
        <f>'ربيع اول 3 خطتي 1439 '!K59</f>
        <v>0</v>
      </c>
      <c r="R59" s="122">
        <f>'ربيع ثاني 4 خطتي 1439 '!I59</f>
        <v>0</v>
      </c>
      <c r="S59" s="122">
        <f>'ربيع ثاني 4 خطتي 1439 '!J59</f>
        <v>0</v>
      </c>
      <c r="T59" s="122">
        <f>'ربيع ثاني 4 خطتي 1439 '!K59</f>
        <v>0</v>
      </c>
      <c r="U59" s="123">
        <f>'جماد أول 5 خطتي 1439'!I59</f>
        <v>0</v>
      </c>
      <c r="V59" s="123">
        <f>'جماد أول 5 خطتي 1439'!J59</f>
        <v>0</v>
      </c>
      <c r="W59" s="123">
        <f>'جماد أول 5 خطتي 1439'!K59</f>
        <v>0</v>
      </c>
      <c r="X59" s="124">
        <f>'جماد ثاني 6 خطتي 1439'!I59</f>
        <v>0</v>
      </c>
      <c r="Y59" s="124">
        <f>'جماد ثاني 6 خطتي 1439'!J59</f>
        <v>0</v>
      </c>
      <c r="Z59" s="124">
        <f>'جماد ثاني 6 خطتي 1439'!K59</f>
        <v>0</v>
      </c>
      <c r="AA59" s="125">
        <f>'رجب 7 خطتي 1439'!I59</f>
        <v>0</v>
      </c>
      <c r="AB59" s="125">
        <f>'رجب 7 خطتي 1439'!J59</f>
        <v>0</v>
      </c>
      <c r="AC59" s="125">
        <f>'رجب 7 خطتي 1439'!K59</f>
        <v>0</v>
      </c>
      <c r="AD59" s="126">
        <f>'شعبان 8 خطتي لعام 1439 '!I59</f>
        <v>0</v>
      </c>
      <c r="AE59" s="126">
        <f>'شعبان 8 خطتي لعام 1439 '!J59</f>
        <v>0</v>
      </c>
      <c r="AF59" s="126">
        <f>'شعبان 8 خطتي لعام 1439 '!K59</f>
        <v>0</v>
      </c>
      <c r="AG59" s="127">
        <f>'رمضان 9 خطتي لعام 1439'!I59</f>
        <v>0</v>
      </c>
      <c r="AH59" s="127">
        <f>'رمضان 9 خطتي لعام 1439'!J59</f>
        <v>0</v>
      </c>
      <c r="AI59" s="127">
        <f>'رمضان 9 خطتي لعام 1439'!K59</f>
        <v>0</v>
      </c>
      <c r="AJ59" s="128">
        <f>'شوال 10 خطتي لعام 1439'!I59</f>
        <v>0</v>
      </c>
      <c r="AK59" s="128">
        <f>'شوال 10 خطتي لعام 1439'!J59</f>
        <v>0</v>
      </c>
      <c r="AL59" s="128">
        <f>'شوال 10 خطتي لعام 1439'!K59</f>
        <v>0</v>
      </c>
      <c r="AM59" s="129">
        <f>'ذي القعدة 11 خطتي لعام 1439'!I59</f>
        <v>0</v>
      </c>
      <c r="AN59" s="129">
        <f>'ذي القعدة 11 خطتي لعام 1439'!J59</f>
        <v>0</v>
      </c>
      <c r="AO59" s="129">
        <f>'ذي القعدة 11 خطتي لعام 1439'!K59</f>
        <v>0</v>
      </c>
      <c r="AP59" s="130">
        <f>'ذي الحجة 12 خطتي لعام 1439'!I59</f>
        <v>0</v>
      </c>
      <c r="AQ59" s="130">
        <f>'ذي الحجة 12 خطتي لعام 1439'!J59</f>
        <v>0</v>
      </c>
      <c r="AR59" s="130">
        <f>'ذي الحجة 12 خطتي لعام 1439'!K59</f>
        <v>0</v>
      </c>
      <c r="AS59" s="301" t="str">
        <f>B58</f>
        <v xml:space="preserve">الجانب المهني </v>
      </c>
      <c r="AT59" s="302"/>
    </row>
    <row r="60" spans="1:46" ht="24.95" customHeight="1" thickTop="1" thickBot="1" x14ac:dyDescent="0.25">
      <c r="A60" s="36">
        <v>48</v>
      </c>
      <c r="B60" s="186"/>
      <c r="C60" s="189"/>
      <c r="D60" s="11" t="s">
        <v>136</v>
      </c>
      <c r="E60" s="9"/>
      <c r="F60" s="20">
        <v>0</v>
      </c>
      <c r="G60" s="163">
        <f t="shared" si="6"/>
        <v>0</v>
      </c>
      <c r="H60" s="164">
        <f t="shared" si="7"/>
        <v>0</v>
      </c>
      <c r="I60" s="119">
        <f>'محرم 1 خطتي 1439'!I60</f>
        <v>0</v>
      </c>
      <c r="J60" s="119">
        <f>'محرم 1 خطتي 1439'!J60</f>
        <v>0</v>
      </c>
      <c r="K60" s="119">
        <f t="shared" si="8"/>
        <v>0</v>
      </c>
      <c r="L60" s="120">
        <f>'صفر 2 خطتي 1439'!I60</f>
        <v>0</v>
      </c>
      <c r="M60" s="120">
        <f>'صفر 2 خطتي 1439'!J60</f>
        <v>0</v>
      </c>
      <c r="N60" s="134">
        <f>'صفر 2 خطتي 1439'!K60</f>
        <v>0</v>
      </c>
      <c r="O60" s="121">
        <f>'ربيع اول 3 خطتي 1439 '!I60</f>
        <v>0</v>
      </c>
      <c r="P60" s="121">
        <f>'ربيع اول 3 خطتي 1439 '!J60</f>
        <v>0</v>
      </c>
      <c r="Q60" s="121">
        <f>'ربيع اول 3 خطتي 1439 '!K60</f>
        <v>0</v>
      </c>
      <c r="R60" s="122">
        <f>'ربيع ثاني 4 خطتي 1439 '!I60</f>
        <v>0</v>
      </c>
      <c r="S60" s="122">
        <f>'ربيع ثاني 4 خطتي 1439 '!J60</f>
        <v>0</v>
      </c>
      <c r="T60" s="122">
        <f>'ربيع ثاني 4 خطتي 1439 '!K60</f>
        <v>0</v>
      </c>
      <c r="U60" s="123">
        <f>'جماد أول 5 خطتي 1439'!I60</f>
        <v>0</v>
      </c>
      <c r="V60" s="123">
        <f>'جماد أول 5 خطتي 1439'!J60</f>
        <v>0</v>
      </c>
      <c r="W60" s="123">
        <f>'جماد أول 5 خطتي 1439'!K60</f>
        <v>0</v>
      </c>
      <c r="X60" s="124">
        <f>'جماد ثاني 6 خطتي 1439'!I60</f>
        <v>0</v>
      </c>
      <c r="Y60" s="124">
        <f>'جماد ثاني 6 خطتي 1439'!J60</f>
        <v>0</v>
      </c>
      <c r="Z60" s="124">
        <f>'جماد ثاني 6 خطتي 1439'!K60</f>
        <v>0</v>
      </c>
      <c r="AA60" s="125">
        <f>'رجب 7 خطتي 1439'!I60</f>
        <v>0</v>
      </c>
      <c r="AB60" s="125">
        <f>'رجب 7 خطتي 1439'!J60</f>
        <v>0</v>
      </c>
      <c r="AC60" s="125">
        <f>'رجب 7 خطتي 1439'!K60</f>
        <v>0</v>
      </c>
      <c r="AD60" s="126">
        <f>'شعبان 8 خطتي لعام 1439 '!I60</f>
        <v>0</v>
      </c>
      <c r="AE60" s="126">
        <f>'شعبان 8 خطتي لعام 1439 '!J60</f>
        <v>0</v>
      </c>
      <c r="AF60" s="126">
        <f>'شعبان 8 خطتي لعام 1439 '!K60</f>
        <v>0</v>
      </c>
      <c r="AG60" s="127">
        <f>'رمضان 9 خطتي لعام 1439'!I60</f>
        <v>0</v>
      </c>
      <c r="AH60" s="127">
        <f>'رمضان 9 خطتي لعام 1439'!J60</f>
        <v>0</v>
      </c>
      <c r="AI60" s="127">
        <f>'رمضان 9 خطتي لعام 1439'!K60</f>
        <v>0</v>
      </c>
      <c r="AJ60" s="128">
        <f>'شوال 10 خطتي لعام 1439'!I60</f>
        <v>0</v>
      </c>
      <c r="AK60" s="128">
        <f>'شوال 10 خطتي لعام 1439'!J60</f>
        <v>0</v>
      </c>
      <c r="AL60" s="128">
        <f>'شوال 10 خطتي لعام 1439'!K60</f>
        <v>0</v>
      </c>
      <c r="AM60" s="129">
        <f>'ذي القعدة 11 خطتي لعام 1439'!I60</f>
        <v>0</v>
      </c>
      <c r="AN60" s="129">
        <f>'ذي القعدة 11 خطتي لعام 1439'!J60</f>
        <v>0</v>
      </c>
      <c r="AO60" s="129">
        <f>'ذي القعدة 11 خطتي لعام 1439'!K60</f>
        <v>0</v>
      </c>
      <c r="AP60" s="130">
        <f>'ذي الحجة 12 خطتي لعام 1439'!I60</f>
        <v>0</v>
      </c>
      <c r="AQ60" s="130">
        <f>'ذي الحجة 12 خطتي لعام 1439'!J60</f>
        <v>0</v>
      </c>
      <c r="AR60" s="130">
        <f>'ذي الحجة 12 خطتي لعام 1439'!K60</f>
        <v>0</v>
      </c>
      <c r="AS60" s="301"/>
      <c r="AT60" s="302"/>
    </row>
    <row r="61" spans="1:46" ht="24.95" customHeight="1" thickTop="1" thickBot="1" x14ac:dyDescent="0.25">
      <c r="A61" s="36">
        <v>49</v>
      </c>
      <c r="B61" s="186"/>
      <c r="C61" s="189"/>
      <c r="D61" s="11"/>
      <c r="E61" s="9"/>
      <c r="F61" s="20">
        <v>0</v>
      </c>
      <c r="G61" s="163">
        <f t="shared" si="6"/>
        <v>0</v>
      </c>
      <c r="H61" s="164">
        <f t="shared" si="7"/>
        <v>0</v>
      </c>
      <c r="I61" s="119">
        <f>'محرم 1 خطتي 1439'!I61</f>
        <v>0</v>
      </c>
      <c r="J61" s="119">
        <f>'محرم 1 خطتي 1439'!J61</f>
        <v>0</v>
      </c>
      <c r="K61" s="119">
        <f t="shared" si="8"/>
        <v>0</v>
      </c>
      <c r="L61" s="120">
        <f>'صفر 2 خطتي 1439'!I61</f>
        <v>0</v>
      </c>
      <c r="M61" s="120">
        <f>'صفر 2 خطتي 1439'!J61</f>
        <v>0</v>
      </c>
      <c r="N61" s="134">
        <f>'صفر 2 خطتي 1439'!K61</f>
        <v>0</v>
      </c>
      <c r="O61" s="121">
        <f>'ربيع اول 3 خطتي 1439 '!I61</f>
        <v>0</v>
      </c>
      <c r="P61" s="121">
        <f>'ربيع اول 3 خطتي 1439 '!J61</f>
        <v>0</v>
      </c>
      <c r="Q61" s="121">
        <f>'ربيع اول 3 خطتي 1439 '!K61</f>
        <v>0</v>
      </c>
      <c r="R61" s="122">
        <f>'ربيع ثاني 4 خطتي 1439 '!I61</f>
        <v>0</v>
      </c>
      <c r="S61" s="122">
        <f>'ربيع ثاني 4 خطتي 1439 '!J61</f>
        <v>0</v>
      </c>
      <c r="T61" s="122">
        <f>'ربيع ثاني 4 خطتي 1439 '!K61</f>
        <v>0</v>
      </c>
      <c r="U61" s="123">
        <f>'جماد أول 5 خطتي 1439'!I61</f>
        <v>0</v>
      </c>
      <c r="V61" s="123">
        <f>'جماد أول 5 خطتي 1439'!J61</f>
        <v>0</v>
      </c>
      <c r="W61" s="123">
        <f>'جماد أول 5 خطتي 1439'!K61</f>
        <v>0</v>
      </c>
      <c r="X61" s="124">
        <f>'جماد ثاني 6 خطتي 1439'!I61</f>
        <v>0</v>
      </c>
      <c r="Y61" s="124">
        <f>'جماد ثاني 6 خطتي 1439'!J61</f>
        <v>0</v>
      </c>
      <c r="Z61" s="124">
        <f>'جماد ثاني 6 خطتي 1439'!K61</f>
        <v>0</v>
      </c>
      <c r="AA61" s="125">
        <f>'رجب 7 خطتي 1439'!I61</f>
        <v>0</v>
      </c>
      <c r="AB61" s="125">
        <f>'رجب 7 خطتي 1439'!J61</f>
        <v>0</v>
      </c>
      <c r="AC61" s="125">
        <f>'رجب 7 خطتي 1439'!K61</f>
        <v>0</v>
      </c>
      <c r="AD61" s="126">
        <f>'شعبان 8 خطتي لعام 1439 '!I61</f>
        <v>0</v>
      </c>
      <c r="AE61" s="126">
        <f>'شعبان 8 خطتي لعام 1439 '!J61</f>
        <v>0</v>
      </c>
      <c r="AF61" s="126">
        <f>'شعبان 8 خطتي لعام 1439 '!K61</f>
        <v>0</v>
      </c>
      <c r="AG61" s="127">
        <f>'رمضان 9 خطتي لعام 1439'!I61</f>
        <v>0</v>
      </c>
      <c r="AH61" s="127">
        <f>'رمضان 9 خطتي لعام 1439'!J61</f>
        <v>0</v>
      </c>
      <c r="AI61" s="127">
        <f>'رمضان 9 خطتي لعام 1439'!K61</f>
        <v>0</v>
      </c>
      <c r="AJ61" s="128">
        <f>'شوال 10 خطتي لعام 1439'!I61</f>
        <v>0</v>
      </c>
      <c r="AK61" s="128">
        <f>'شوال 10 خطتي لعام 1439'!J61</f>
        <v>0</v>
      </c>
      <c r="AL61" s="128">
        <f>'شوال 10 خطتي لعام 1439'!K61</f>
        <v>0</v>
      </c>
      <c r="AM61" s="129">
        <f>'ذي القعدة 11 خطتي لعام 1439'!I61</f>
        <v>0</v>
      </c>
      <c r="AN61" s="129">
        <f>'ذي القعدة 11 خطتي لعام 1439'!J61</f>
        <v>0</v>
      </c>
      <c r="AO61" s="129">
        <f>'ذي القعدة 11 خطتي لعام 1439'!K61</f>
        <v>0</v>
      </c>
      <c r="AP61" s="130">
        <f>'ذي الحجة 12 خطتي لعام 1439'!I61</f>
        <v>0</v>
      </c>
      <c r="AQ61" s="130">
        <f>'ذي الحجة 12 خطتي لعام 1439'!J61</f>
        <v>0</v>
      </c>
      <c r="AR61" s="130">
        <f>'ذي الحجة 12 خطتي لعام 1439'!K61</f>
        <v>0</v>
      </c>
      <c r="AS61" s="301"/>
      <c r="AT61" s="302"/>
    </row>
    <row r="62" spans="1:46" ht="24.95" customHeight="1" thickTop="1" thickBot="1" x14ac:dyDescent="0.25">
      <c r="A62" s="36">
        <v>50</v>
      </c>
      <c r="B62" s="186"/>
      <c r="C62" s="189"/>
      <c r="D62" s="11"/>
      <c r="E62" s="9"/>
      <c r="F62" s="20">
        <v>0</v>
      </c>
      <c r="G62" s="163">
        <f t="shared" si="6"/>
        <v>0</v>
      </c>
      <c r="H62" s="164">
        <f t="shared" si="7"/>
        <v>0</v>
      </c>
      <c r="I62" s="119">
        <f>'محرم 1 خطتي 1439'!I62</f>
        <v>0</v>
      </c>
      <c r="J62" s="119">
        <f>'محرم 1 خطتي 1439'!J62</f>
        <v>0</v>
      </c>
      <c r="K62" s="119">
        <f t="shared" si="8"/>
        <v>0</v>
      </c>
      <c r="L62" s="120">
        <f>'صفر 2 خطتي 1439'!I62</f>
        <v>0</v>
      </c>
      <c r="M62" s="120">
        <f>'صفر 2 خطتي 1439'!J62</f>
        <v>0</v>
      </c>
      <c r="N62" s="134">
        <f>'صفر 2 خطتي 1439'!K62</f>
        <v>0</v>
      </c>
      <c r="O62" s="121">
        <f>'ربيع اول 3 خطتي 1439 '!I62</f>
        <v>0</v>
      </c>
      <c r="P62" s="121">
        <f>'ربيع اول 3 خطتي 1439 '!J62</f>
        <v>0</v>
      </c>
      <c r="Q62" s="121">
        <f>'ربيع اول 3 خطتي 1439 '!K62</f>
        <v>0</v>
      </c>
      <c r="R62" s="122">
        <f>'ربيع ثاني 4 خطتي 1439 '!I62</f>
        <v>0</v>
      </c>
      <c r="S62" s="122">
        <f>'ربيع ثاني 4 خطتي 1439 '!J62</f>
        <v>0</v>
      </c>
      <c r="T62" s="122">
        <f>'ربيع ثاني 4 خطتي 1439 '!K62</f>
        <v>0</v>
      </c>
      <c r="U62" s="123">
        <f>'جماد أول 5 خطتي 1439'!I62</f>
        <v>0</v>
      </c>
      <c r="V62" s="123">
        <f>'جماد أول 5 خطتي 1439'!J62</f>
        <v>0</v>
      </c>
      <c r="W62" s="123">
        <f>'جماد أول 5 خطتي 1439'!K62</f>
        <v>0</v>
      </c>
      <c r="X62" s="124">
        <f>'جماد ثاني 6 خطتي 1439'!I62</f>
        <v>0</v>
      </c>
      <c r="Y62" s="124">
        <f>'جماد ثاني 6 خطتي 1439'!J62</f>
        <v>0</v>
      </c>
      <c r="Z62" s="124">
        <f>'جماد ثاني 6 خطتي 1439'!K62</f>
        <v>0</v>
      </c>
      <c r="AA62" s="125">
        <f>'رجب 7 خطتي 1439'!I62</f>
        <v>0</v>
      </c>
      <c r="AB62" s="125">
        <f>'رجب 7 خطتي 1439'!J62</f>
        <v>0</v>
      </c>
      <c r="AC62" s="125">
        <f>'رجب 7 خطتي 1439'!K62</f>
        <v>0</v>
      </c>
      <c r="AD62" s="126">
        <f>'شعبان 8 خطتي لعام 1439 '!I62</f>
        <v>0</v>
      </c>
      <c r="AE62" s="126">
        <f>'شعبان 8 خطتي لعام 1439 '!J62</f>
        <v>0</v>
      </c>
      <c r="AF62" s="126">
        <f>'شعبان 8 خطتي لعام 1439 '!K62</f>
        <v>0</v>
      </c>
      <c r="AG62" s="127">
        <f>'رمضان 9 خطتي لعام 1439'!I62</f>
        <v>0</v>
      </c>
      <c r="AH62" s="127">
        <f>'رمضان 9 خطتي لعام 1439'!J62</f>
        <v>0</v>
      </c>
      <c r="AI62" s="127">
        <f>'رمضان 9 خطتي لعام 1439'!K62</f>
        <v>0</v>
      </c>
      <c r="AJ62" s="128">
        <f>'شوال 10 خطتي لعام 1439'!I62</f>
        <v>0</v>
      </c>
      <c r="AK62" s="128">
        <f>'شوال 10 خطتي لعام 1439'!J62</f>
        <v>0</v>
      </c>
      <c r="AL62" s="128">
        <f>'شوال 10 خطتي لعام 1439'!K62</f>
        <v>0</v>
      </c>
      <c r="AM62" s="129">
        <f>'ذي القعدة 11 خطتي لعام 1439'!I62</f>
        <v>0</v>
      </c>
      <c r="AN62" s="129">
        <f>'ذي القعدة 11 خطتي لعام 1439'!J62</f>
        <v>0</v>
      </c>
      <c r="AO62" s="129">
        <f>'ذي القعدة 11 خطتي لعام 1439'!K62</f>
        <v>0</v>
      </c>
      <c r="AP62" s="130">
        <f>'ذي الحجة 12 خطتي لعام 1439'!I62</f>
        <v>0</v>
      </c>
      <c r="AQ62" s="130">
        <f>'ذي الحجة 12 خطتي لعام 1439'!J62</f>
        <v>0</v>
      </c>
      <c r="AR62" s="130">
        <f>'ذي الحجة 12 خطتي لعام 1439'!K62</f>
        <v>0</v>
      </c>
      <c r="AS62" s="301"/>
      <c r="AT62" s="302"/>
    </row>
    <row r="63" spans="1:46" ht="24.95" customHeight="1" thickTop="1" thickBot="1" x14ac:dyDescent="0.25">
      <c r="A63" s="36">
        <v>51</v>
      </c>
      <c r="B63" s="186"/>
      <c r="C63" s="189"/>
      <c r="D63" s="11"/>
      <c r="E63" s="9"/>
      <c r="F63" s="20">
        <v>0</v>
      </c>
      <c r="G63" s="163">
        <f t="shared" si="6"/>
        <v>0</v>
      </c>
      <c r="H63" s="164">
        <f t="shared" si="7"/>
        <v>0</v>
      </c>
      <c r="I63" s="119">
        <f>'محرم 1 خطتي 1439'!I63</f>
        <v>0</v>
      </c>
      <c r="J63" s="119">
        <f>'محرم 1 خطتي 1439'!J63</f>
        <v>0</v>
      </c>
      <c r="K63" s="119">
        <f t="shared" si="8"/>
        <v>0</v>
      </c>
      <c r="L63" s="120">
        <f>'صفر 2 خطتي 1439'!I63</f>
        <v>0</v>
      </c>
      <c r="M63" s="120">
        <f>'صفر 2 خطتي 1439'!J63</f>
        <v>0</v>
      </c>
      <c r="N63" s="134">
        <f>'صفر 2 خطتي 1439'!K63</f>
        <v>0</v>
      </c>
      <c r="O63" s="121">
        <f>'ربيع اول 3 خطتي 1439 '!I63</f>
        <v>0</v>
      </c>
      <c r="P63" s="121">
        <f>'ربيع اول 3 خطتي 1439 '!J63</f>
        <v>0</v>
      </c>
      <c r="Q63" s="121">
        <f>'ربيع اول 3 خطتي 1439 '!K63</f>
        <v>0</v>
      </c>
      <c r="R63" s="122">
        <f>'ربيع ثاني 4 خطتي 1439 '!I63</f>
        <v>0</v>
      </c>
      <c r="S63" s="122">
        <f>'ربيع ثاني 4 خطتي 1439 '!J63</f>
        <v>0</v>
      </c>
      <c r="T63" s="122">
        <f>'ربيع ثاني 4 خطتي 1439 '!K63</f>
        <v>0</v>
      </c>
      <c r="U63" s="123">
        <f>'جماد أول 5 خطتي 1439'!I63</f>
        <v>0</v>
      </c>
      <c r="V63" s="123">
        <f>'جماد أول 5 خطتي 1439'!J63</f>
        <v>0</v>
      </c>
      <c r="W63" s="123">
        <f>'جماد أول 5 خطتي 1439'!K63</f>
        <v>0</v>
      </c>
      <c r="X63" s="124">
        <f>'جماد ثاني 6 خطتي 1439'!I63</f>
        <v>0</v>
      </c>
      <c r="Y63" s="124">
        <f>'جماد ثاني 6 خطتي 1439'!J63</f>
        <v>0</v>
      </c>
      <c r="Z63" s="124">
        <f>'جماد ثاني 6 خطتي 1439'!K63</f>
        <v>0</v>
      </c>
      <c r="AA63" s="125">
        <f>'رجب 7 خطتي 1439'!I63</f>
        <v>0</v>
      </c>
      <c r="AB63" s="125">
        <f>'رجب 7 خطتي 1439'!J63</f>
        <v>0</v>
      </c>
      <c r="AC63" s="125">
        <f>'رجب 7 خطتي 1439'!K63</f>
        <v>0</v>
      </c>
      <c r="AD63" s="126">
        <f>'شعبان 8 خطتي لعام 1439 '!I63</f>
        <v>0</v>
      </c>
      <c r="AE63" s="126">
        <f>'شعبان 8 خطتي لعام 1439 '!J63</f>
        <v>0</v>
      </c>
      <c r="AF63" s="126">
        <f>'شعبان 8 خطتي لعام 1439 '!K63</f>
        <v>0</v>
      </c>
      <c r="AG63" s="127">
        <f>'رمضان 9 خطتي لعام 1439'!I63</f>
        <v>0</v>
      </c>
      <c r="AH63" s="127">
        <f>'رمضان 9 خطتي لعام 1439'!J63</f>
        <v>0</v>
      </c>
      <c r="AI63" s="127">
        <f>'رمضان 9 خطتي لعام 1439'!K63</f>
        <v>0</v>
      </c>
      <c r="AJ63" s="128">
        <f>'شوال 10 خطتي لعام 1439'!I63</f>
        <v>0</v>
      </c>
      <c r="AK63" s="128">
        <f>'شوال 10 خطتي لعام 1439'!J63</f>
        <v>0</v>
      </c>
      <c r="AL63" s="128">
        <f>'شوال 10 خطتي لعام 1439'!K63</f>
        <v>0</v>
      </c>
      <c r="AM63" s="129">
        <f>'ذي القعدة 11 خطتي لعام 1439'!I63</f>
        <v>0</v>
      </c>
      <c r="AN63" s="129">
        <f>'ذي القعدة 11 خطتي لعام 1439'!J63</f>
        <v>0</v>
      </c>
      <c r="AO63" s="129">
        <f>'ذي القعدة 11 خطتي لعام 1439'!K63</f>
        <v>0</v>
      </c>
      <c r="AP63" s="130">
        <f>'ذي الحجة 12 خطتي لعام 1439'!I63</f>
        <v>0</v>
      </c>
      <c r="AQ63" s="130">
        <f>'ذي الحجة 12 خطتي لعام 1439'!J63</f>
        <v>0</v>
      </c>
      <c r="AR63" s="130">
        <f>'ذي الحجة 12 خطتي لعام 1439'!K63</f>
        <v>0</v>
      </c>
      <c r="AS63" s="301"/>
      <c r="AT63" s="302"/>
    </row>
    <row r="64" spans="1:46" ht="24.95" customHeight="1" thickTop="1" thickBot="1" x14ac:dyDescent="0.25">
      <c r="A64" s="36">
        <v>52</v>
      </c>
      <c r="B64" s="186"/>
      <c r="C64" s="189"/>
      <c r="D64" s="11"/>
      <c r="E64" s="9"/>
      <c r="F64" s="20">
        <v>0</v>
      </c>
      <c r="G64" s="163">
        <f t="shared" si="6"/>
        <v>0</v>
      </c>
      <c r="H64" s="164">
        <f t="shared" si="7"/>
        <v>0</v>
      </c>
      <c r="I64" s="119">
        <f>'محرم 1 خطتي 1439'!I64</f>
        <v>0</v>
      </c>
      <c r="J64" s="119">
        <f>'محرم 1 خطتي 1439'!J64</f>
        <v>0</v>
      </c>
      <c r="K64" s="119">
        <f t="shared" si="8"/>
        <v>0</v>
      </c>
      <c r="L64" s="120">
        <f>'صفر 2 خطتي 1439'!I64</f>
        <v>0</v>
      </c>
      <c r="M64" s="120">
        <f>'صفر 2 خطتي 1439'!J64</f>
        <v>0</v>
      </c>
      <c r="N64" s="134">
        <f>'صفر 2 خطتي 1439'!K64</f>
        <v>0</v>
      </c>
      <c r="O64" s="121">
        <f>'ربيع اول 3 خطتي 1439 '!I64</f>
        <v>0</v>
      </c>
      <c r="P64" s="121">
        <f>'ربيع اول 3 خطتي 1439 '!J64</f>
        <v>0</v>
      </c>
      <c r="Q64" s="121">
        <f>'ربيع اول 3 خطتي 1439 '!K64</f>
        <v>0</v>
      </c>
      <c r="R64" s="122">
        <f>'ربيع ثاني 4 خطتي 1439 '!I64</f>
        <v>0</v>
      </c>
      <c r="S64" s="122">
        <f>'ربيع ثاني 4 خطتي 1439 '!J64</f>
        <v>0</v>
      </c>
      <c r="T64" s="122">
        <f>'ربيع ثاني 4 خطتي 1439 '!K64</f>
        <v>0</v>
      </c>
      <c r="U64" s="123">
        <f>'جماد أول 5 خطتي 1439'!I64</f>
        <v>0</v>
      </c>
      <c r="V64" s="123">
        <f>'جماد أول 5 خطتي 1439'!J64</f>
        <v>0</v>
      </c>
      <c r="W64" s="123">
        <f>'جماد أول 5 خطتي 1439'!K64</f>
        <v>0</v>
      </c>
      <c r="X64" s="124">
        <f>'جماد ثاني 6 خطتي 1439'!I64</f>
        <v>0</v>
      </c>
      <c r="Y64" s="124">
        <f>'جماد ثاني 6 خطتي 1439'!J64</f>
        <v>0</v>
      </c>
      <c r="Z64" s="124">
        <f>'جماد ثاني 6 خطتي 1439'!K64</f>
        <v>0</v>
      </c>
      <c r="AA64" s="125">
        <f>'رجب 7 خطتي 1439'!I64</f>
        <v>0</v>
      </c>
      <c r="AB64" s="125">
        <f>'رجب 7 خطتي 1439'!J64</f>
        <v>0</v>
      </c>
      <c r="AC64" s="125">
        <f>'رجب 7 خطتي 1439'!K64</f>
        <v>0</v>
      </c>
      <c r="AD64" s="126">
        <f>'شعبان 8 خطتي لعام 1439 '!I64</f>
        <v>0</v>
      </c>
      <c r="AE64" s="126">
        <f>'شعبان 8 خطتي لعام 1439 '!J64</f>
        <v>0</v>
      </c>
      <c r="AF64" s="126">
        <f>'شعبان 8 خطتي لعام 1439 '!K64</f>
        <v>0</v>
      </c>
      <c r="AG64" s="127">
        <f>'رمضان 9 خطتي لعام 1439'!I64</f>
        <v>0</v>
      </c>
      <c r="AH64" s="127">
        <f>'رمضان 9 خطتي لعام 1439'!J64</f>
        <v>0</v>
      </c>
      <c r="AI64" s="127">
        <f>'رمضان 9 خطتي لعام 1439'!K64</f>
        <v>0</v>
      </c>
      <c r="AJ64" s="128">
        <f>'شوال 10 خطتي لعام 1439'!I64</f>
        <v>0</v>
      </c>
      <c r="AK64" s="128">
        <f>'شوال 10 خطتي لعام 1439'!J64</f>
        <v>0</v>
      </c>
      <c r="AL64" s="128">
        <f>'شوال 10 خطتي لعام 1439'!K64</f>
        <v>0</v>
      </c>
      <c r="AM64" s="129">
        <f>'ذي القعدة 11 خطتي لعام 1439'!I64</f>
        <v>0</v>
      </c>
      <c r="AN64" s="129">
        <f>'ذي القعدة 11 خطتي لعام 1439'!J64</f>
        <v>0</v>
      </c>
      <c r="AO64" s="129">
        <f>'ذي القعدة 11 خطتي لعام 1439'!K64</f>
        <v>0</v>
      </c>
      <c r="AP64" s="130">
        <f>'ذي الحجة 12 خطتي لعام 1439'!I64</f>
        <v>0</v>
      </c>
      <c r="AQ64" s="130">
        <f>'ذي الحجة 12 خطتي لعام 1439'!J64</f>
        <v>0</v>
      </c>
      <c r="AR64" s="130">
        <f>'ذي الحجة 12 خطتي لعام 1439'!K64</f>
        <v>0</v>
      </c>
      <c r="AS64" s="301"/>
      <c r="AT64" s="302"/>
    </row>
    <row r="65" spans="1:46" ht="24.95" customHeight="1" thickTop="1" thickBot="1" x14ac:dyDescent="0.25">
      <c r="A65" s="36">
        <v>53</v>
      </c>
      <c r="B65" s="186"/>
      <c r="C65" s="189"/>
      <c r="D65" s="11"/>
      <c r="E65" s="9"/>
      <c r="F65" s="20">
        <v>0</v>
      </c>
      <c r="G65" s="163">
        <f t="shared" si="6"/>
        <v>0</v>
      </c>
      <c r="H65" s="164">
        <f t="shared" si="7"/>
        <v>0</v>
      </c>
      <c r="I65" s="119">
        <f>'محرم 1 خطتي 1439'!I65</f>
        <v>0</v>
      </c>
      <c r="J65" s="119">
        <f>'محرم 1 خطتي 1439'!J65</f>
        <v>0</v>
      </c>
      <c r="K65" s="119">
        <f t="shared" si="8"/>
        <v>0</v>
      </c>
      <c r="L65" s="120">
        <f>'صفر 2 خطتي 1439'!I65</f>
        <v>0</v>
      </c>
      <c r="M65" s="120">
        <f>'صفر 2 خطتي 1439'!J65</f>
        <v>0</v>
      </c>
      <c r="N65" s="134">
        <f>'صفر 2 خطتي 1439'!K65</f>
        <v>0</v>
      </c>
      <c r="O65" s="121">
        <f>'ربيع اول 3 خطتي 1439 '!I65</f>
        <v>0</v>
      </c>
      <c r="P65" s="121">
        <f>'ربيع اول 3 خطتي 1439 '!J65</f>
        <v>0</v>
      </c>
      <c r="Q65" s="121">
        <f>'ربيع اول 3 خطتي 1439 '!K65</f>
        <v>0</v>
      </c>
      <c r="R65" s="122">
        <f>'ربيع ثاني 4 خطتي 1439 '!I65</f>
        <v>0</v>
      </c>
      <c r="S65" s="122">
        <f>'ربيع ثاني 4 خطتي 1439 '!J65</f>
        <v>0</v>
      </c>
      <c r="T65" s="122">
        <f>'ربيع ثاني 4 خطتي 1439 '!K65</f>
        <v>0</v>
      </c>
      <c r="U65" s="123">
        <f>'جماد أول 5 خطتي 1439'!I65</f>
        <v>0</v>
      </c>
      <c r="V65" s="123">
        <f>'جماد أول 5 خطتي 1439'!J65</f>
        <v>0</v>
      </c>
      <c r="W65" s="123">
        <f>'جماد أول 5 خطتي 1439'!K65</f>
        <v>0</v>
      </c>
      <c r="X65" s="124">
        <f>'جماد ثاني 6 خطتي 1439'!I65</f>
        <v>0</v>
      </c>
      <c r="Y65" s="124">
        <f>'جماد ثاني 6 خطتي 1439'!J65</f>
        <v>0</v>
      </c>
      <c r="Z65" s="124">
        <f>'جماد ثاني 6 خطتي 1439'!K65</f>
        <v>0</v>
      </c>
      <c r="AA65" s="125">
        <f>'رجب 7 خطتي 1439'!I65</f>
        <v>0</v>
      </c>
      <c r="AB65" s="125">
        <f>'رجب 7 خطتي 1439'!J65</f>
        <v>0</v>
      </c>
      <c r="AC65" s="125">
        <f>'رجب 7 خطتي 1439'!K65</f>
        <v>0</v>
      </c>
      <c r="AD65" s="126">
        <f>'شعبان 8 خطتي لعام 1439 '!I65</f>
        <v>0</v>
      </c>
      <c r="AE65" s="126">
        <f>'شعبان 8 خطتي لعام 1439 '!J65</f>
        <v>0</v>
      </c>
      <c r="AF65" s="126">
        <f>'شعبان 8 خطتي لعام 1439 '!K65</f>
        <v>0</v>
      </c>
      <c r="AG65" s="127">
        <f>'رمضان 9 خطتي لعام 1439'!I65</f>
        <v>0</v>
      </c>
      <c r="AH65" s="127">
        <f>'رمضان 9 خطتي لعام 1439'!J65</f>
        <v>0</v>
      </c>
      <c r="AI65" s="127">
        <f>'رمضان 9 خطتي لعام 1439'!K65</f>
        <v>0</v>
      </c>
      <c r="AJ65" s="128">
        <f>'شوال 10 خطتي لعام 1439'!I65</f>
        <v>0</v>
      </c>
      <c r="AK65" s="128">
        <f>'شوال 10 خطتي لعام 1439'!J65</f>
        <v>0</v>
      </c>
      <c r="AL65" s="128">
        <f>'شوال 10 خطتي لعام 1439'!K65</f>
        <v>0</v>
      </c>
      <c r="AM65" s="129">
        <f>'ذي القعدة 11 خطتي لعام 1439'!I65</f>
        <v>0</v>
      </c>
      <c r="AN65" s="129">
        <f>'ذي القعدة 11 خطتي لعام 1439'!J65</f>
        <v>0</v>
      </c>
      <c r="AO65" s="129">
        <f>'ذي القعدة 11 خطتي لعام 1439'!K65</f>
        <v>0</v>
      </c>
      <c r="AP65" s="130">
        <f>'ذي الحجة 12 خطتي لعام 1439'!I65</f>
        <v>0</v>
      </c>
      <c r="AQ65" s="130">
        <f>'ذي الحجة 12 خطتي لعام 1439'!J65</f>
        <v>0</v>
      </c>
      <c r="AR65" s="130">
        <f>'ذي الحجة 12 خطتي لعام 1439'!K65</f>
        <v>0</v>
      </c>
      <c r="AS65" s="301"/>
      <c r="AT65" s="302"/>
    </row>
    <row r="66" spans="1:46" ht="24.95" customHeight="1" thickTop="1" thickBot="1" x14ac:dyDescent="0.25">
      <c r="A66" s="36">
        <v>54</v>
      </c>
      <c r="B66" s="186"/>
      <c r="C66" s="189"/>
      <c r="D66" s="11"/>
      <c r="E66" s="9"/>
      <c r="F66" s="20">
        <v>0</v>
      </c>
      <c r="G66" s="163">
        <f t="shared" si="6"/>
        <v>0</v>
      </c>
      <c r="H66" s="164">
        <f t="shared" si="7"/>
        <v>0</v>
      </c>
      <c r="I66" s="119">
        <f>'محرم 1 خطتي 1439'!I66</f>
        <v>0</v>
      </c>
      <c r="J66" s="119">
        <f>'محرم 1 خطتي 1439'!J66</f>
        <v>0</v>
      </c>
      <c r="K66" s="119">
        <f t="shared" si="8"/>
        <v>0</v>
      </c>
      <c r="L66" s="120">
        <f>'صفر 2 خطتي 1439'!I66</f>
        <v>0</v>
      </c>
      <c r="M66" s="120">
        <f>'صفر 2 خطتي 1439'!J66</f>
        <v>0</v>
      </c>
      <c r="N66" s="134">
        <f>'صفر 2 خطتي 1439'!K66</f>
        <v>0</v>
      </c>
      <c r="O66" s="121">
        <f>'ربيع اول 3 خطتي 1439 '!I66</f>
        <v>0</v>
      </c>
      <c r="P66" s="121">
        <f>'ربيع اول 3 خطتي 1439 '!J66</f>
        <v>0</v>
      </c>
      <c r="Q66" s="121">
        <f>'ربيع اول 3 خطتي 1439 '!K66</f>
        <v>0</v>
      </c>
      <c r="R66" s="122">
        <f>'ربيع ثاني 4 خطتي 1439 '!I66</f>
        <v>0</v>
      </c>
      <c r="S66" s="122">
        <f>'ربيع ثاني 4 خطتي 1439 '!J66</f>
        <v>0</v>
      </c>
      <c r="T66" s="122">
        <f>'ربيع ثاني 4 خطتي 1439 '!K66</f>
        <v>0</v>
      </c>
      <c r="U66" s="123">
        <f>'جماد أول 5 خطتي 1439'!I66</f>
        <v>0</v>
      </c>
      <c r="V66" s="123">
        <f>'جماد أول 5 خطتي 1439'!J66</f>
        <v>0</v>
      </c>
      <c r="W66" s="123">
        <f>'جماد أول 5 خطتي 1439'!K66</f>
        <v>0</v>
      </c>
      <c r="X66" s="124">
        <f>'جماد ثاني 6 خطتي 1439'!I66</f>
        <v>0</v>
      </c>
      <c r="Y66" s="124">
        <f>'جماد ثاني 6 خطتي 1439'!J66</f>
        <v>0</v>
      </c>
      <c r="Z66" s="124">
        <f>'جماد ثاني 6 خطتي 1439'!K66</f>
        <v>0</v>
      </c>
      <c r="AA66" s="125">
        <f>'رجب 7 خطتي 1439'!I66</f>
        <v>0</v>
      </c>
      <c r="AB66" s="125">
        <f>'رجب 7 خطتي 1439'!J66</f>
        <v>0</v>
      </c>
      <c r="AC66" s="125">
        <f>'رجب 7 خطتي 1439'!K66</f>
        <v>0</v>
      </c>
      <c r="AD66" s="126">
        <f>'شعبان 8 خطتي لعام 1439 '!I66</f>
        <v>0</v>
      </c>
      <c r="AE66" s="126">
        <f>'شعبان 8 خطتي لعام 1439 '!J66</f>
        <v>0</v>
      </c>
      <c r="AF66" s="126">
        <f>'شعبان 8 خطتي لعام 1439 '!K66</f>
        <v>0</v>
      </c>
      <c r="AG66" s="127">
        <f>'رمضان 9 خطتي لعام 1439'!I66</f>
        <v>0</v>
      </c>
      <c r="AH66" s="127">
        <f>'رمضان 9 خطتي لعام 1439'!J66</f>
        <v>0</v>
      </c>
      <c r="AI66" s="127">
        <f>'رمضان 9 خطتي لعام 1439'!K66</f>
        <v>0</v>
      </c>
      <c r="AJ66" s="128">
        <f>'شوال 10 خطتي لعام 1439'!I66</f>
        <v>0</v>
      </c>
      <c r="AK66" s="128">
        <f>'شوال 10 خطتي لعام 1439'!J66</f>
        <v>0</v>
      </c>
      <c r="AL66" s="128">
        <f>'شوال 10 خطتي لعام 1439'!K66</f>
        <v>0</v>
      </c>
      <c r="AM66" s="129">
        <f>'ذي القعدة 11 خطتي لعام 1439'!I66</f>
        <v>0</v>
      </c>
      <c r="AN66" s="129">
        <f>'ذي القعدة 11 خطتي لعام 1439'!J66</f>
        <v>0</v>
      </c>
      <c r="AO66" s="129">
        <f>'ذي القعدة 11 خطتي لعام 1439'!K66</f>
        <v>0</v>
      </c>
      <c r="AP66" s="130">
        <f>'ذي الحجة 12 خطتي لعام 1439'!I66</f>
        <v>0</v>
      </c>
      <c r="AQ66" s="130">
        <f>'ذي الحجة 12 خطتي لعام 1439'!J66</f>
        <v>0</v>
      </c>
      <c r="AR66" s="130">
        <f>'ذي الحجة 12 خطتي لعام 1439'!K66</f>
        <v>0</v>
      </c>
      <c r="AS66" s="301"/>
      <c r="AT66" s="302"/>
    </row>
    <row r="67" spans="1:46" ht="24.75" customHeight="1" thickTop="1" thickBot="1" x14ac:dyDescent="0.25">
      <c r="A67" s="36">
        <v>55</v>
      </c>
      <c r="B67" s="187"/>
      <c r="C67" s="309"/>
      <c r="D67" s="11"/>
      <c r="E67" s="9"/>
      <c r="F67" s="20">
        <v>0</v>
      </c>
      <c r="G67" s="163">
        <f t="shared" si="6"/>
        <v>0</v>
      </c>
      <c r="H67" s="164">
        <f t="shared" si="7"/>
        <v>0</v>
      </c>
      <c r="I67" s="119">
        <f>'محرم 1 خطتي 1439'!I67</f>
        <v>0</v>
      </c>
      <c r="J67" s="119">
        <f>'محرم 1 خطتي 1439'!J67</f>
        <v>0</v>
      </c>
      <c r="K67" s="119">
        <f t="shared" si="8"/>
        <v>0</v>
      </c>
      <c r="L67" s="120">
        <f>'صفر 2 خطتي 1439'!I67</f>
        <v>0</v>
      </c>
      <c r="M67" s="120">
        <f>'صفر 2 خطتي 1439'!J67</f>
        <v>0</v>
      </c>
      <c r="N67" s="134">
        <f>'صفر 2 خطتي 1439'!K67</f>
        <v>0</v>
      </c>
      <c r="O67" s="121">
        <f>'ربيع اول 3 خطتي 1439 '!I67</f>
        <v>0</v>
      </c>
      <c r="P67" s="121">
        <f>'ربيع اول 3 خطتي 1439 '!J67</f>
        <v>0</v>
      </c>
      <c r="Q67" s="121">
        <f>'ربيع اول 3 خطتي 1439 '!K67</f>
        <v>0</v>
      </c>
      <c r="R67" s="122">
        <f>'ربيع ثاني 4 خطتي 1439 '!I67</f>
        <v>0</v>
      </c>
      <c r="S67" s="122">
        <f>'ربيع ثاني 4 خطتي 1439 '!J67</f>
        <v>0</v>
      </c>
      <c r="T67" s="122">
        <f>'ربيع ثاني 4 خطتي 1439 '!K67</f>
        <v>0</v>
      </c>
      <c r="U67" s="123">
        <f>'جماد أول 5 خطتي 1439'!I67</f>
        <v>0</v>
      </c>
      <c r="V67" s="123">
        <f>'جماد أول 5 خطتي 1439'!J67</f>
        <v>0</v>
      </c>
      <c r="W67" s="123">
        <f>'جماد أول 5 خطتي 1439'!K67</f>
        <v>0</v>
      </c>
      <c r="X67" s="124">
        <f>'جماد ثاني 6 خطتي 1439'!I67</f>
        <v>0</v>
      </c>
      <c r="Y67" s="124">
        <f>'جماد ثاني 6 خطتي 1439'!J67</f>
        <v>0</v>
      </c>
      <c r="Z67" s="124">
        <f>'جماد ثاني 6 خطتي 1439'!K67</f>
        <v>0</v>
      </c>
      <c r="AA67" s="125">
        <f>'رجب 7 خطتي 1439'!I67</f>
        <v>0</v>
      </c>
      <c r="AB67" s="125">
        <f>'رجب 7 خطتي 1439'!J67</f>
        <v>0</v>
      </c>
      <c r="AC67" s="125">
        <f>'رجب 7 خطتي 1439'!K67</f>
        <v>0</v>
      </c>
      <c r="AD67" s="126">
        <f>'شعبان 8 خطتي لعام 1439 '!I67</f>
        <v>0</v>
      </c>
      <c r="AE67" s="126">
        <f>'شعبان 8 خطتي لعام 1439 '!J67</f>
        <v>0</v>
      </c>
      <c r="AF67" s="126">
        <f>'شعبان 8 خطتي لعام 1439 '!K67</f>
        <v>0</v>
      </c>
      <c r="AG67" s="127">
        <f>'رمضان 9 خطتي لعام 1439'!I67</f>
        <v>0</v>
      </c>
      <c r="AH67" s="127">
        <f>'رمضان 9 خطتي لعام 1439'!J67</f>
        <v>0</v>
      </c>
      <c r="AI67" s="127">
        <f>'رمضان 9 خطتي لعام 1439'!K67</f>
        <v>0</v>
      </c>
      <c r="AJ67" s="128">
        <f>'شوال 10 خطتي لعام 1439'!I67</f>
        <v>0</v>
      </c>
      <c r="AK67" s="128">
        <f>'شوال 10 خطتي لعام 1439'!J67</f>
        <v>0</v>
      </c>
      <c r="AL67" s="128">
        <f>'شوال 10 خطتي لعام 1439'!K67</f>
        <v>0</v>
      </c>
      <c r="AM67" s="129">
        <f>'ذي القعدة 11 خطتي لعام 1439'!I67</f>
        <v>0</v>
      </c>
      <c r="AN67" s="129">
        <f>'ذي القعدة 11 خطتي لعام 1439'!J67</f>
        <v>0</v>
      </c>
      <c r="AO67" s="129">
        <f>'ذي القعدة 11 خطتي لعام 1439'!K67</f>
        <v>0</v>
      </c>
      <c r="AP67" s="130">
        <f>'ذي الحجة 12 خطتي لعام 1439'!I67</f>
        <v>0</v>
      </c>
      <c r="AQ67" s="130">
        <f>'ذي الحجة 12 خطتي لعام 1439'!J67</f>
        <v>0</v>
      </c>
      <c r="AR67" s="130">
        <f>'ذي الحجة 12 خطتي لعام 1439'!K67</f>
        <v>0</v>
      </c>
      <c r="AS67" s="301"/>
      <c r="AT67" s="302"/>
    </row>
    <row r="68" spans="1:46" ht="24.95" customHeight="1" thickTop="1" thickBot="1" x14ac:dyDescent="0.25">
      <c r="A68" s="36">
        <v>56</v>
      </c>
      <c r="B68" s="182" t="s">
        <v>0</v>
      </c>
      <c r="C68" s="310" t="s">
        <v>137</v>
      </c>
      <c r="D68" s="21" t="s">
        <v>62</v>
      </c>
      <c r="E68" s="10"/>
      <c r="F68" s="20">
        <v>0</v>
      </c>
      <c r="G68" s="163">
        <f t="shared" si="6"/>
        <v>0</v>
      </c>
      <c r="H68" s="164">
        <f t="shared" si="7"/>
        <v>0</v>
      </c>
      <c r="I68" s="119">
        <f>'محرم 1 خطتي 1439'!I68</f>
        <v>0</v>
      </c>
      <c r="J68" s="119">
        <f>'محرم 1 خطتي 1439'!J68</f>
        <v>0</v>
      </c>
      <c r="K68" s="119">
        <f t="shared" si="8"/>
        <v>0</v>
      </c>
      <c r="L68" s="120">
        <f>'صفر 2 خطتي 1439'!I68</f>
        <v>0</v>
      </c>
      <c r="M68" s="120">
        <f>'صفر 2 خطتي 1439'!J68</f>
        <v>0</v>
      </c>
      <c r="N68" s="134">
        <f>'صفر 2 خطتي 1439'!K68</f>
        <v>0</v>
      </c>
      <c r="O68" s="121">
        <f>'ربيع اول 3 خطتي 1439 '!I68</f>
        <v>0</v>
      </c>
      <c r="P68" s="121">
        <f>'ربيع اول 3 خطتي 1439 '!J68</f>
        <v>0</v>
      </c>
      <c r="Q68" s="121">
        <f>'ربيع اول 3 خطتي 1439 '!K68</f>
        <v>0</v>
      </c>
      <c r="R68" s="122">
        <f>'ربيع ثاني 4 خطتي 1439 '!I68</f>
        <v>0</v>
      </c>
      <c r="S68" s="122">
        <f>'ربيع ثاني 4 خطتي 1439 '!J68</f>
        <v>0</v>
      </c>
      <c r="T68" s="122">
        <f>'ربيع ثاني 4 خطتي 1439 '!K68</f>
        <v>0</v>
      </c>
      <c r="U68" s="123">
        <f>'جماد أول 5 خطتي 1439'!I68</f>
        <v>0</v>
      </c>
      <c r="V68" s="123">
        <f>'جماد أول 5 خطتي 1439'!J68</f>
        <v>0</v>
      </c>
      <c r="W68" s="123">
        <f>'جماد أول 5 خطتي 1439'!K68</f>
        <v>0</v>
      </c>
      <c r="X68" s="124">
        <f>'جماد ثاني 6 خطتي 1439'!I68</f>
        <v>0</v>
      </c>
      <c r="Y68" s="124">
        <f>'جماد ثاني 6 خطتي 1439'!J68</f>
        <v>0</v>
      </c>
      <c r="Z68" s="124">
        <f>'جماد ثاني 6 خطتي 1439'!K68</f>
        <v>0</v>
      </c>
      <c r="AA68" s="125">
        <f>'رجب 7 خطتي 1439'!I68</f>
        <v>0</v>
      </c>
      <c r="AB68" s="125">
        <f>'رجب 7 خطتي 1439'!J68</f>
        <v>0</v>
      </c>
      <c r="AC68" s="125">
        <f>'رجب 7 خطتي 1439'!K68</f>
        <v>0</v>
      </c>
      <c r="AD68" s="126">
        <f>'شعبان 8 خطتي لعام 1439 '!I68</f>
        <v>0</v>
      </c>
      <c r="AE68" s="126">
        <f>'شعبان 8 خطتي لعام 1439 '!J68</f>
        <v>0</v>
      </c>
      <c r="AF68" s="126">
        <f>'شعبان 8 خطتي لعام 1439 '!K68</f>
        <v>0</v>
      </c>
      <c r="AG68" s="127">
        <f>'رمضان 9 خطتي لعام 1439'!I68</f>
        <v>0</v>
      </c>
      <c r="AH68" s="127">
        <f>'رمضان 9 خطتي لعام 1439'!J68</f>
        <v>0</v>
      </c>
      <c r="AI68" s="127">
        <f>'رمضان 9 خطتي لعام 1439'!K68</f>
        <v>0</v>
      </c>
      <c r="AJ68" s="128">
        <f>'شوال 10 خطتي لعام 1439'!I68</f>
        <v>0</v>
      </c>
      <c r="AK68" s="128">
        <f>'شوال 10 خطتي لعام 1439'!J68</f>
        <v>0</v>
      </c>
      <c r="AL68" s="128">
        <f>'شوال 10 خطتي لعام 1439'!K68</f>
        <v>0</v>
      </c>
      <c r="AM68" s="129">
        <f>'ذي القعدة 11 خطتي لعام 1439'!I68</f>
        <v>0</v>
      </c>
      <c r="AN68" s="129">
        <f>'ذي القعدة 11 خطتي لعام 1439'!J68</f>
        <v>0</v>
      </c>
      <c r="AO68" s="129">
        <f>'ذي القعدة 11 خطتي لعام 1439'!K68</f>
        <v>0</v>
      </c>
      <c r="AP68" s="130">
        <f>'ذي الحجة 12 خطتي لعام 1439'!I68</f>
        <v>0</v>
      </c>
      <c r="AQ68" s="130">
        <f>'ذي الحجة 12 خطتي لعام 1439'!J68</f>
        <v>0</v>
      </c>
      <c r="AR68" s="130">
        <f>'ذي الحجة 12 خطتي لعام 1439'!K68</f>
        <v>0</v>
      </c>
      <c r="AS68" s="141" t="e">
        <f>SUM(G68:G77)*100/SUM(F68:F77)</f>
        <v>#DIV/0!</v>
      </c>
      <c r="AT68" s="143" t="s">
        <v>46</v>
      </c>
    </row>
    <row r="69" spans="1:46" ht="24.95" customHeight="1" thickTop="1" thickBot="1" x14ac:dyDescent="0.25">
      <c r="A69" s="36">
        <v>57</v>
      </c>
      <c r="B69" s="183"/>
      <c r="C69" s="311"/>
      <c r="D69" s="21" t="s">
        <v>83</v>
      </c>
      <c r="E69" s="10"/>
      <c r="F69" s="20">
        <v>0</v>
      </c>
      <c r="G69" s="163">
        <f t="shared" si="6"/>
        <v>0</v>
      </c>
      <c r="H69" s="164">
        <f t="shared" si="7"/>
        <v>0</v>
      </c>
      <c r="I69" s="119">
        <f>'محرم 1 خطتي 1439'!I69</f>
        <v>0</v>
      </c>
      <c r="J69" s="119">
        <f>'محرم 1 خطتي 1439'!J69</f>
        <v>0</v>
      </c>
      <c r="K69" s="119">
        <f t="shared" si="8"/>
        <v>0</v>
      </c>
      <c r="L69" s="120">
        <f>'صفر 2 خطتي 1439'!I69</f>
        <v>0</v>
      </c>
      <c r="M69" s="120">
        <f>'صفر 2 خطتي 1439'!J69</f>
        <v>0</v>
      </c>
      <c r="N69" s="134">
        <f>'صفر 2 خطتي 1439'!K69</f>
        <v>0</v>
      </c>
      <c r="O69" s="121">
        <f>'ربيع اول 3 خطتي 1439 '!I69</f>
        <v>0</v>
      </c>
      <c r="P69" s="121">
        <f>'ربيع اول 3 خطتي 1439 '!J69</f>
        <v>0</v>
      </c>
      <c r="Q69" s="121">
        <f>'ربيع اول 3 خطتي 1439 '!K69</f>
        <v>0</v>
      </c>
      <c r="R69" s="122">
        <f>'ربيع ثاني 4 خطتي 1439 '!I69</f>
        <v>0</v>
      </c>
      <c r="S69" s="122">
        <f>'ربيع ثاني 4 خطتي 1439 '!J69</f>
        <v>0</v>
      </c>
      <c r="T69" s="122">
        <f>'ربيع ثاني 4 خطتي 1439 '!K69</f>
        <v>0</v>
      </c>
      <c r="U69" s="123">
        <f>'جماد أول 5 خطتي 1439'!I69</f>
        <v>0</v>
      </c>
      <c r="V69" s="123">
        <f>'جماد أول 5 خطتي 1439'!J69</f>
        <v>0</v>
      </c>
      <c r="W69" s="123">
        <f>'جماد أول 5 خطتي 1439'!K69</f>
        <v>0</v>
      </c>
      <c r="X69" s="124">
        <f>'جماد ثاني 6 خطتي 1439'!I69</f>
        <v>0</v>
      </c>
      <c r="Y69" s="124">
        <f>'جماد ثاني 6 خطتي 1439'!J69</f>
        <v>0</v>
      </c>
      <c r="Z69" s="124">
        <f>'جماد ثاني 6 خطتي 1439'!K69</f>
        <v>0</v>
      </c>
      <c r="AA69" s="125">
        <f>'رجب 7 خطتي 1439'!I69</f>
        <v>0</v>
      </c>
      <c r="AB69" s="125">
        <f>'رجب 7 خطتي 1439'!J69</f>
        <v>0</v>
      </c>
      <c r="AC69" s="125">
        <f>'رجب 7 خطتي 1439'!K69</f>
        <v>0</v>
      </c>
      <c r="AD69" s="126">
        <f>'شعبان 8 خطتي لعام 1439 '!I69</f>
        <v>0</v>
      </c>
      <c r="AE69" s="126">
        <f>'شعبان 8 خطتي لعام 1439 '!J69</f>
        <v>0</v>
      </c>
      <c r="AF69" s="126">
        <f>'شعبان 8 خطتي لعام 1439 '!K69</f>
        <v>0</v>
      </c>
      <c r="AG69" s="127">
        <f>'رمضان 9 خطتي لعام 1439'!I69</f>
        <v>0</v>
      </c>
      <c r="AH69" s="127">
        <f>'رمضان 9 خطتي لعام 1439'!J69</f>
        <v>0</v>
      </c>
      <c r="AI69" s="127">
        <f>'رمضان 9 خطتي لعام 1439'!K69</f>
        <v>0</v>
      </c>
      <c r="AJ69" s="128">
        <f>'شوال 10 خطتي لعام 1439'!I69</f>
        <v>0</v>
      </c>
      <c r="AK69" s="128">
        <f>'شوال 10 خطتي لعام 1439'!J69</f>
        <v>0</v>
      </c>
      <c r="AL69" s="128">
        <f>'شوال 10 خطتي لعام 1439'!K69</f>
        <v>0</v>
      </c>
      <c r="AM69" s="129">
        <f>'ذي القعدة 11 خطتي لعام 1439'!I69</f>
        <v>0</v>
      </c>
      <c r="AN69" s="129">
        <f>'ذي القعدة 11 خطتي لعام 1439'!J69</f>
        <v>0</v>
      </c>
      <c r="AO69" s="129">
        <f>'ذي القعدة 11 خطتي لعام 1439'!K69</f>
        <v>0</v>
      </c>
      <c r="AP69" s="130">
        <f>'ذي الحجة 12 خطتي لعام 1439'!I69</f>
        <v>0</v>
      </c>
      <c r="AQ69" s="130">
        <f>'ذي الحجة 12 خطتي لعام 1439'!J69</f>
        <v>0</v>
      </c>
      <c r="AR69" s="130">
        <f>'ذي الحجة 12 خطتي لعام 1439'!K69</f>
        <v>0</v>
      </c>
      <c r="AS69" s="303" t="str">
        <f>B68</f>
        <v>الجانب الصحي</v>
      </c>
      <c r="AT69" s="304"/>
    </row>
    <row r="70" spans="1:46" ht="24.95" customHeight="1" thickTop="1" thickBot="1" x14ac:dyDescent="0.25">
      <c r="A70" s="36">
        <v>58</v>
      </c>
      <c r="B70" s="183"/>
      <c r="C70" s="311"/>
      <c r="D70" s="21" t="s">
        <v>63</v>
      </c>
      <c r="E70" s="10"/>
      <c r="F70" s="20">
        <v>0</v>
      </c>
      <c r="G70" s="163">
        <f t="shared" si="6"/>
        <v>0</v>
      </c>
      <c r="H70" s="164">
        <f t="shared" si="7"/>
        <v>0</v>
      </c>
      <c r="I70" s="119">
        <f>'محرم 1 خطتي 1439'!I70</f>
        <v>0</v>
      </c>
      <c r="J70" s="119">
        <f>'محرم 1 خطتي 1439'!J70</f>
        <v>0</v>
      </c>
      <c r="K70" s="119">
        <f t="shared" si="8"/>
        <v>0</v>
      </c>
      <c r="L70" s="120">
        <f>'صفر 2 خطتي 1439'!I70</f>
        <v>0</v>
      </c>
      <c r="M70" s="120">
        <f>'صفر 2 خطتي 1439'!J70</f>
        <v>0</v>
      </c>
      <c r="N70" s="134">
        <f>'صفر 2 خطتي 1439'!K70</f>
        <v>0</v>
      </c>
      <c r="O70" s="121">
        <f>'ربيع اول 3 خطتي 1439 '!I70</f>
        <v>0</v>
      </c>
      <c r="P70" s="121">
        <f>'ربيع اول 3 خطتي 1439 '!J70</f>
        <v>0</v>
      </c>
      <c r="Q70" s="121">
        <f>'ربيع اول 3 خطتي 1439 '!K70</f>
        <v>0</v>
      </c>
      <c r="R70" s="122">
        <f>'ربيع ثاني 4 خطتي 1439 '!I70</f>
        <v>0</v>
      </c>
      <c r="S70" s="122">
        <f>'ربيع ثاني 4 خطتي 1439 '!J70</f>
        <v>0</v>
      </c>
      <c r="T70" s="122">
        <f>'ربيع ثاني 4 خطتي 1439 '!K70</f>
        <v>0</v>
      </c>
      <c r="U70" s="123">
        <f>'جماد أول 5 خطتي 1439'!I70</f>
        <v>0</v>
      </c>
      <c r="V70" s="123">
        <f>'جماد أول 5 خطتي 1439'!J70</f>
        <v>0</v>
      </c>
      <c r="W70" s="123">
        <f>'جماد أول 5 خطتي 1439'!K70</f>
        <v>0</v>
      </c>
      <c r="X70" s="124">
        <f>'جماد ثاني 6 خطتي 1439'!I70</f>
        <v>0</v>
      </c>
      <c r="Y70" s="124">
        <f>'جماد ثاني 6 خطتي 1439'!J70</f>
        <v>0</v>
      </c>
      <c r="Z70" s="124">
        <f>'جماد ثاني 6 خطتي 1439'!K70</f>
        <v>0</v>
      </c>
      <c r="AA70" s="125">
        <f>'رجب 7 خطتي 1439'!I70</f>
        <v>0</v>
      </c>
      <c r="AB70" s="125">
        <f>'رجب 7 خطتي 1439'!J70</f>
        <v>0</v>
      </c>
      <c r="AC70" s="125">
        <f>'رجب 7 خطتي 1439'!K70</f>
        <v>0</v>
      </c>
      <c r="AD70" s="126">
        <f>'شعبان 8 خطتي لعام 1439 '!I70</f>
        <v>0</v>
      </c>
      <c r="AE70" s="126">
        <f>'شعبان 8 خطتي لعام 1439 '!J70</f>
        <v>0</v>
      </c>
      <c r="AF70" s="126">
        <f>'شعبان 8 خطتي لعام 1439 '!K70</f>
        <v>0</v>
      </c>
      <c r="AG70" s="127">
        <f>'رمضان 9 خطتي لعام 1439'!I70</f>
        <v>0</v>
      </c>
      <c r="AH70" s="127">
        <f>'رمضان 9 خطتي لعام 1439'!J70</f>
        <v>0</v>
      </c>
      <c r="AI70" s="127">
        <f>'رمضان 9 خطتي لعام 1439'!K70</f>
        <v>0</v>
      </c>
      <c r="AJ70" s="128">
        <f>'شوال 10 خطتي لعام 1439'!I70</f>
        <v>0</v>
      </c>
      <c r="AK70" s="128">
        <f>'شوال 10 خطتي لعام 1439'!J70</f>
        <v>0</v>
      </c>
      <c r="AL70" s="128">
        <f>'شوال 10 خطتي لعام 1439'!K70</f>
        <v>0</v>
      </c>
      <c r="AM70" s="129">
        <f>'ذي القعدة 11 خطتي لعام 1439'!I70</f>
        <v>0</v>
      </c>
      <c r="AN70" s="129">
        <f>'ذي القعدة 11 خطتي لعام 1439'!J70</f>
        <v>0</v>
      </c>
      <c r="AO70" s="129">
        <f>'ذي القعدة 11 خطتي لعام 1439'!K70</f>
        <v>0</v>
      </c>
      <c r="AP70" s="130">
        <f>'ذي الحجة 12 خطتي لعام 1439'!I70</f>
        <v>0</v>
      </c>
      <c r="AQ70" s="130">
        <f>'ذي الحجة 12 خطتي لعام 1439'!J70</f>
        <v>0</v>
      </c>
      <c r="AR70" s="130">
        <f>'ذي الحجة 12 خطتي لعام 1439'!K70</f>
        <v>0</v>
      </c>
      <c r="AS70" s="303"/>
      <c r="AT70" s="304"/>
    </row>
    <row r="71" spans="1:46" ht="24.95" customHeight="1" thickTop="1" thickBot="1" x14ac:dyDescent="0.25">
      <c r="A71" s="36">
        <v>59</v>
      </c>
      <c r="B71" s="183"/>
      <c r="C71" s="311"/>
      <c r="D71" s="21" t="s">
        <v>88</v>
      </c>
      <c r="E71" s="10"/>
      <c r="F71" s="20">
        <v>0</v>
      </c>
      <c r="G71" s="163">
        <f t="shared" si="6"/>
        <v>0</v>
      </c>
      <c r="H71" s="164">
        <f t="shared" si="7"/>
        <v>0</v>
      </c>
      <c r="I71" s="119">
        <f>'محرم 1 خطتي 1439'!I71</f>
        <v>0</v>
      </c>
      <c r="J71" s="119">
        <f>'محرم 1 خطتي 1439'!J71</f>
        <v>0</v>
      </c>
      <c r="K71" s="119">
        <f t="shared" si="8"/>
        <v>0</v>
      </c>
      <c r="L71" s="120">
        <f>'صفر 2 خطتي 1439'!I71</f>
        <v>0</v>
      </c>
      <c r="M71" s="120">
        <f>'صفر 2 خطتي 1439'!J71</f>
        <v>0</v>
      </c>
      <c r="N71" s="134">
        <f>'صفر 2 خطتي 1439'!K71</f>
        <v>0</v>
      </c>
      <c r="O71" s="121">
        <f>'ربيع اول 3 خطتي 1439 '!I71</f>
        <v>0</v>
      </c>
      <c r="P71" s="121">
        <f>'ربيع اول 3 خطتي 1439 '!J71</f>
        <v>0</v>
      </c>
      <c r="Q71" s="121">
        <f>'ربيع اول 3 خطتي 1439 '!K71</f>
        <v>0</v>
      </c>
      <c r="R71" s="122">
        <f>'ربيع ثاني 4 خطتي 1439 '!I71</f>
        <v>0</v>
      </c>
      <c r="S71" s="122">
        <f>'ربيع ثاني 4 خطتي 1439 '!J71</f>
        <v>0</v>
      </c>
      <c r="T71" s="122">
        <f>'ربيع ثاني 4 خطتي 1439 '!K71</f>
        <v>0</v>
      </c>
      <c r="U71" s="123">
        <f>'جماد أول 5 خطتي 1439'!I71</f>
        <v>0</v>
      </c>
      <c r="V71" s="123">
        <f>'جماد أول 5 خطتي 1439'!J71</f>
        <v>0</v>
      </c>
      <c r="W71" s="123">
        <f>'جماد أول 5 خطتي 1439'!K71</f>
        <v>0</v>
      </c>
      <c r="X71" s="124">
        <f>'جماد ثاني 6 خطتي 1439'!I71</f>
        <v>0</v>
      </c>
      <c r="Y71" s="124">
        <f>'جماد ثاني 6 خطتي 1439'!J71</f>
        <v>0</v>
      </c>
      <c r="Z71" s="124">
        <f>'جماد ثاني 6 خطتي 1439'!K71</f>
        <v>0</v>
      </c>
      <c r="AA71" s="125">
        <f>'رجب 7 خطتي 1439'!I71</f>
        <v>0</v>
      </c>
      <c r="AB71" s="125">
        <f>'رجب 7 خطتي 1439'!J71</f>
        <v>0</v>
      </c>
      <c r="AC71" s="125">
        <f>'رجب 7 خطتي 1439'!K71</f>
        <v>0</v>
      </c>
      <c r="AD71" s="126">
        <f>'شعبان 8 خطتي لعام 1439 '!I71</f>
        <v>0</v>
      </c>
      <c r="AE71" s="126">
        <f>'شعبان 8 خطتي لعام 1439 '!J71</f>
        <v>0</v>
      </c>
      <c r="AF71" s="126">
        <f>'شعبان 8 خطتي لعام 1439 '!K71</f>
        <v>0</v>
      </c>
      <c r="AG71" s="127">
        <f>'رمضان 9 خطتي لعام 1439'!I71</f>
        <v>0</v>
      </c>
      <c r="AH71" s="127">
        <f>'رمضان 9 خطتي لعام 1439'!J71</f>
        <v>0</v>
      </c>
      <c r="AI71" s="127">
        <f>'رمضان 9 خطتي لعام 1439'!K71</f>
        <v>0</v>
      </c>
      <c r="AJ71" s="128">
        <f>'شوال 10 خطتي لعام 1439'!I71</f>
        <v>0</v>
      </c>
      <c r="AK71" s="128">
        <f>'شوال 10 خطتي لعام 1439'!J71</f>
        <v>0</v>
      </c>
      <c r="AL71" s="128">
        <f>'شوال 10 خطتي لعام 1439'!K71</f>
        <v>0</v>
      </c>
      <c r="AM71" s="129">
        <f>'ذي القعدة 11 خطتي لعام 1439'!I71</f>
        <v>0</v>
      </c>
      <c r="AN71" s="129">
        <f>'ذي القعدة 11 خطتي لعام 1439'!J71</f>
        <v>0</v>
      </c>
      <c r="AO71" s="129">
        <f>'ذي القعدة 11 خطتي لعام 1439'!K71</f>
        <v>0</v>
      </c>
      <c r="AP71" s="130">
        <f>'ذي الحجة 12 خطتي لعام 1439'!I71</f>
        <v>0</v>
      </c>
      <c r="AQ71" s="130">
        <f>'ذي الحجة 12 خطتي لعام 1439'!J71</f>
        <v>0</v>
      </c>
      <c r="AR71" s="130">
        <f>'ذي الحجة 12 خطتي لعام 1439'!K71</f>
        <v>0</v>
      </c>
      <c r="AS71" s="303"/>
      <c r="AT71" s="304"/>
    </row>
    <row r="72" spans="1:46" ht="24.95" customHeight="1" thickTop="1" thickBot="1" x14ac:dyDescent="0.25">
      <c r="A72" s="36">
        <v>60</v>
      </c>
      <c r="B72" s="183"/>
      <c r="C72" s="311"/>
      <c r="D72" s="21" t="s">
        <v>150</v>
      </c>
      <c r="E72" s="10"/>
      <c r="F72" s="20">
        <v>0</v>
      </c>
      <c r="G72" s="163">
        <f t="shared" si="6"/>
        <v>0</v>
      </c>
      <c r="H72" s="164">
        <f t="shared" si="7"/>
        <v>0</v>
      </c>
      <c r="I72" s="119">
        <f>'محرم 1 خطتي 1439'!I72</f>
        <v>0</v>
      </c>
      <c r="J72" s="119">
        <f>'محرم 1 خطتي 1439'!J72</f>
        <v>0</v>
      </c>
      <c r="K72" s="119">
        <f t="shared" si="8"/>
        <v>0</v>
      </c>
      <c r="L72" s="120">
        <f>'صفر 2 خطتي 1439'!I72</f>
        <v>0</v>
      </c>
      <c r="M72" s="120">
        <f>'صفر 2 خطتي 1439'!J72</f>
        <v>0</v>
      </c>
      <c r="N72" s="134">
        <f>'صفر 2 خطتي 1439'!K72</f>
        <v>0</v>
      </c>
      <c r="O72" s="121">
        <f>'ربيع اول 3 خطتي 1439 '!I72</f>
        <v>0</v>
      </c>
      <c r="P72" s="121">
        <f>'ربيع اول 3 خطتي 1439 '!J72</f>
        <v>0</v>
      </c>
      <c r="Q72" s="121">
        <f>'ربيع اول 3 خطتي 1439 '!K72</f>
        <v>0</v>
      </c>
      <c r="R72" s="122">
        <f>'ربيع ثاني 4 خطتي 1439 '!I72</f>
        <v>0</v>
      </c>
      <c r="S72" s="122">
        <f>'ربيع ثاني 4 خطتي 1439 '!J72</f>
        <v>0</v>
      </c>
      <c r="T72" s="122">
        <f>'ربيع ثاني 4 خطتي 1439 '!K72</f>
        <v>0</v>
      </c>
      <c r="U72" s="123">
        <f>'جماد أول 5 خطتي 1439'!I72</f>
        <v>0</v>
      </c>
      <c r="V72" s="123">
        <f>'جماد أول 5 خطتي 1439'!J72</f>
        <v>0</v>
      </c>
      <c r="W72" s="123">
        <f>'جماد أول 5 خطتي 1439'!K72</f>
        <v>0</v>
      </c>
      <c r="X72" s="124">
        <f>'جماد ثاني 6 خطتي 1439'!I72</f>
        <v>0</v>
      </c>
      <c r="Y72" s="124">
        <f>'جماد ثاني 6 خطتي 1439'!J72</f>
        <v>0</v>
      </c>
      <c r="Z72" s="124">
        <f>'جماد ثاني 6 خطتي 1439'!K72</f>
        <v>0</v>
      </c>
      <c r="AA72" s="125">
        <f>'رجب 7 خطتي 1439'!I72</f>
        <v>0</v>
      </c>
      <c r="AB72" s="125">
        <f>'رجب 7 خطتي 1439'!J72</f>
        <v>0</v>
      </c>
      <c r="AC72" s="125">
        <f>'رجب 7 خطتي 1439'!K72</f>
        <v>0</v>
      </c>
      <c r="AD72" s="126">
        <f>'شعبان 8 خطتي لعام 1439 '!I72</f>
        <v>0</v>
      </c>
      <c r="AE72" s="126">
        <f>'شعبان 8 خطتي لعام 1439 '!J72</f>
        <v>0</v>
      </c>
      <c r="AF72" s="126">
        <f>'شعبان 8 خطتي لعام 1439 '!K72</f>
        <v>0</v>
      </c>
      <c r="AG72" s="127">
        <f>'رمضان 9 خطتي لعام 1439'!I72</f>
        <v>0</v>
      </c>
      <c r="AH72" s="127">
        <f>'رمضان 9 خطتي لعام 1439'!J72</f>
        <v>0</v>
      </c>
      <c r="AI72" s="127">
        <f>'رمضان 9 خطتي لعام 1439'!K72</f>
        <v>0</v>
      </c>
      <c r="AJ72" s="128">
        <f>'شوال 10 خطتي لعام 1439'!I72</f>
        <v>0</v>
      </c>
      <c r="AK72" s="128">
        <f>'شوال 10 خطتي لعام 1439'!J72</f>
        <v>0</v>
      </c>
      <c r="AL72" s="128">
        <f>'شوال 10 خطتي لعام 1439'!K72</f>
        <v>0</v>
      </c>
      <c r="AM72" s="129">
        <f>'ذي القعدة 11 خطتي لعام 1439'!I72</f>
        <v>0</v>
      </c>
      <c r="AN72" s="129">
        <f>'ذي القعدة 11 خطتي لعام 1439'!J72</f>
        <v>0</v>
      </c>
      <c r="AO72" s="129">
        <f>'ذي القعدة 11 خطتي لعام 1439'!K72</f>
        <v>0</v>
      </c>
      <c r="AP72" s="130">
        <f>'ذي الحجة 12 خطتي لعام 1439'!I72</f>
        <v>0</v>
      </c>
      <c r="AQ72" s="130">
        <f>'ذي الحجة 12 خطتي لعام 1439'!J72</f>
        <v>0</v>
      </c>
      <c r="AR72" s="130">
        <f>'ذي الحجة 12 خطتي لعام 1439'!K72</f>
        <v>0</v>
      </c>
      <c r="AS72" s="303"/>
      <c r="AT72" s="304"/>
    </row>
    <row r="73" spans="1:46" ht="24.95" customHeight="1" thickTop="1" thickBot="1" x14ac:dyDescent="0.25">
      <c r="A73" s="36">
        <v>61</v>
      </c>
      <c r="B73" s="183"/>
      <c r="C73" s="311"/>
      <c r="D73" s="21" t="s">
        <v>151</v>
      </c>
      <c r="E73" s="10"/>
      <c r="F73" s="20">
        <v>0</v>
      </c>
      <c r="G73" s="163">
        <f t="shared" si="6"/>
        <v>0</v>
      </c>
      <c r="H73" s="164">
        <f t="shared" si="7"/>
        <v>0</v>
      </c>
      <c r="I73" s="119">
        <f>'محرم 1 خطتي 1439'!I73</f>
        <v>0</v>
      </c>
      <c r="J73" s="119">
        <f>'محرم 1 خطتي 1439'!J73</f>
        <v>0</v>
      </c>
      <c r="K73" s="119">
        <f t="shared" si="8"/>
        <v>0</v>
      </c>
      <c r="L73" s="120">
        <f>'صفر 2 خطتي 1439'!I73</f>
        <v>0</v>
      </c>
      <c r="M73" s="120">
        <f>'صفر 2 خطتي 1439'!J73</f>
        <v>0</v>
      </c>
      <c r="N73" s="134">
        <f>'صفر 2 خطتي 1439'!K73</f>
        <v>0</v>
      </c>
      <c r="O73" s="121">
        <f>'ربيع اول 3 خطتي 1439 '!I73</f>
        <v>0</v>
      </c>
      <c r="P73" s="121">
        <f>'ربيع اول 3 خطتي 1439 '!J73</f>
        <v>0</v>
      </c>
      <c r="Q73" s="121">
        <f>'ربيع اول 3 خطتي 1439 '!K73</f>
        <v>0</v>
      </c>
      <c r="R73" s="122">
        <f>'ربيع ثاني 4 خطتي 1439 '!I73</f>
        <v>0</v>
      </c>
      <c r="S73" s="122">
        <f>'ربيع ثاني 4 خطتي 1439 '!J73</f>
        <v>0</v>
      </c>
      <c r="T73" s="122">
        <f>'ربيع ثاني 4 خطتي 1439 '!K73</f>
        <v>0</v>
      </c>
      <c r="U73" s="123">
        <f>'جماد أول 5 خطتي 1439'!I73</f>
        <v>0</v>
      </c>
      <c r="V73" s="123">
        <f>'جماد أول 5 خطتي 1439'!J73</f>
        <v>0</v>
      </c>
      <c r="W73" s="123">
        <f>'جماد أول 5 خطتي 1439'!K73</f>
        <v>0</v>
      </c>
      <c r="X73" s="124">
        <f>'جماد ثاني 6 خطتي 1439'!I73</f>
        <v>0</v>
      </c>
      <c r="Y73" s="124">
        <f>'جماد ثاني 6 خطتي 1439'!J73</f>
        <v>0</v>
      </c>
      <c r="Z73" s="124">
        <f>'جماد ثاني 6 خطتي 1439'!K73</f>
        <v>0</v>
      </c>
      <c r="AA73" s="125">
        <f>'رجب 7 خطتي 1439'!I73</f>
        <v>0</v>
      </c>
      <c r="AB73" s="125">
        <f>'رجب 7 خطتي 1439'!J73</f>
        <v>0</v>
      </c>
      <c r="AC73" s="125">
        <f>'رجب 7 خطتي 1439'!K73</f>
        <v>0</v>
      </c>
      <c r="AD73" s="126">
        <f>'شعبان 8 خطتي لعام 1439 '!I73</f>
        <v>0</v>
      </c>
      <c r="AE73" s="126">
        <f>'شعبان 8 خطتي لعام 1439 '!J73</f>
        <v>0</v>
      </c>
      <c r="AF73" s="126">
        <f>'شعبان 8 خطتي لعام 1439 '!K73</f>
        <v>0</v>
      </c>
      <c r="AG73" s="127">
        <f>'رمضان 9 خطتي لعام 1439'!I73</f>
        <v>0</v>
      </c>
      <c r="AH73" s="127">
        <f>'رمضان 9 خطتي لعام 1439'!J73</f>
        <v>0</v>
      </c>
      <c r="AI73" s="127">
        <f>'رمضان 9 خطتي لعام 1439'!K73</f>
        <v>0</v>
      </c>
      <c r="AJ73" s="128">
        <f>'شوال 10 خطتي لعام 1439'!I73</f>
        <v>0</v>
      </c>
      <c r="AK73" s="128">
        <f>'شوال 10 خطتي لعام 1439'!J73</f>
        <v>0</v>
      </c>
      <c r="AL73" s="128">
        <f>'شوال 10 خطتي لعام 1439'!K73</f>
        <v>0</v>
      </c>
      <c r="AM73" s="129">
        <f>'ذي القعدة 11 خطتي لعام 1439'!I73</f>
        <v>0</v>
      </c>
      <c r="AN73" s="129">
        <f>'ذي القعدة 11 خطتي لعام 1439'!J73</f>
        <v>0</v>
      </c>
      <c r="AO73" s="129">
        <f>'ذي القعدة 11 خطتي لعام 1439'!K73</f>
        <v>0</v>
      </c>
      <c r="AP73" s="130">
        <f>'ذي الحجة 12 خطتي لعام 1439'!I73</f>
        <v>0</v>
      </c>
      <c r="AQ73" s="130">
        <f>'ذي الحجة 12 خطتي لعام 1439'!J73</f>
        <v>0</v>
      </c>
      <c r="AR73" s="130">
        <f>'ذي الحجة 12 خطتي لعام 1439'!K73</f>
        <v>0</v>
      </c>
      <c r="AS73" s="303"/>
      <c r="AT73" s="304"/>
    </row>
    <row r="74" spans="1:46" ht="24.95" customHeight="1" thickTop="1" thickBot="1" x14ac:dyDescent="0.25">
      <c r="A74" s="36">
        <v>62</v>
      </c>
      <c r="B74" s="183"/>
      <c r="C74" s="311"/>
      <c r="D74" s="21" t="s">
        <v>64</v>
      </c>
      <c r="E74" s="10"/>
      <c r="F74" s="20">
        <v>0</v>
      </c>
      <c r="G74" s="163">
        <f t="shared" si="6"/>
        <v>0</v>
      </c>
      <c r="H74" s="164">
        <f t="shared" si="7"/>
        <v>0</v>
      </c>
      <c r="I74" s="119">
        <f>'محرم 1 خطتي 1439'!I74</f>
        <v>0</v>
      </c>
      <c r="J74" s="119">
        <f>'محرم 1 خطتي 1439'!J74</f>
        <v>0</v>
      </c>
      <c r="K74" s="119">
        <f t="shared" si="8"/>
        <v>0</v>
      </c>
      <c r="L74" s="120">
        <f>'صفر 2 خطتي 1439'!I74</f>
        <v>0</v>
      </c>
      <c r="M74" s="120">
        <f>'صفر 2 خطتي 1439'!J74</f>
        <v>0</v>
      </c>
      <c r="N74" s="134">
        <f>'صفر 2 خطتي 1439'!K74</f>
        <v>0</v>
      </c>
      <c r="O74" s="121">
        <f>'ربيع اول 3 خطتي 1439 '!I74</f>
        <v>0</v>
      </c>
      <c r="P74" s="121">
        <f>'ربيع اول 3 خطتي 1439 '!J74</f>
        <v>0</v>
      </c>
      <c r="Q74" s="121">
        <f>'ربيع اول 3 خطتي 1439 '!K74</f>
        <v>0</v>
      </c>
      <c r="R74" s="122">
        <f>'ربيع ثاني 4 خطتي 1439 '!I74</f>
        <v>0</v>
      </c>
      <c r="S74" s="122">
        <f>'ربيع ثاني 4 خطتي 1439 '!J74</f>
        <v>0</v>
      </c>
      <c r="T74" s="122">
        <f>'ربيع ثاني 4 خطتي 1439 '!K74</f>
        <v>0</v>
      </c>
      <c r="U74" s="123">
        <f>'جماد أول 5 خطتي 1439'!I74</f>
        <v>0</v>
      </c>
      <c r="V74" s="123">
        <f>'جماد أول 5 خطتي 1439'!J74</f>
        <v>0</v>
      </c>
      <c r="W74" s="123">
        <f>'جماد أول 5 خطتي 1439'!K74</f>
        <v>0</v>
      </c>
      <c r="X74" s="124">
        <f>'جماد ثاني 6 خطتي 1439'!I74</f>
        <v>0</v>
      </c>
      <c r="Y74" s="124">
        <f>'جماد ثاني 6 خطتي 1439'!J74</f>
        <v>0</v>
      </c>
      <c r="Z74" s="124">
        <f>'جماد ثاني 6 خطتي 1439'!K74</f>
        <v>0</v>
      </c>
      <c r="AA74" s="125">
        <f>'رجب 7 خطتي 1439'!I74</f>
        <v>0</v>
      </c>
      <c r="AB74" s="125">
        <f>'رجب 7 خطتي 1439'!J74</f>
        <v>0</v>
      </c>
      <c r="AC74" s="125">
        <f>'رجب 7 خطتي 1439'!K74</f>
        <v>0</v>
      </c>
      <c r="AD74" s="126">
        <f>'شعبان 8 خطتي لعام 1439 '!I74</f>
        <v>0</v>
      </c>
      <c r="AE74" s="126">
        <f>'شعبان 8 خطتي لعام 1439 '!J74</f>
        <v>0</v>
      </c>
      <c r="AF74" s="126">
        <f>'شعبان 8 خطتي لعام 1439 '!K74</f>
        <v>0</v>
      </c>
      <c r="AG74" s="127">
        <f>'رمضان 9 خطتي لعام 1439'!I74</f>
        <v>0</v>
      </c>
      <c r="AH74" s="127">
        <f>'رمضان 9 خطتي لعام 1439'!J74</f>
        <v>0</v>
      </c>
      <c r="AI74" s="127">
        <f>'رمضان 9 خطتي لعام 1439'!K74</f>
        <v>0</v>
      </c>
      <c r="AJ74" s="128">
        <f>'شوال 10 خطتي لعام 1439'!I74</f>
        <v>0</v>
      </c>
      <c r="AK74" s="128">
        <f>'شوال 10 خطتي لعام 1439'!J74</f>
        <v>0</v>
      </c>
      <c r="AL74" s="128">
        <f>'شوال 10 خطتي لعام 1439'!K74</f>
        <v>0</v>
      </c>
      <c r="AM74" s="129">
        <f>'ذي القعدة 11 خطتي لعام 1439'!I74</f>
        <v>0</v>
      </c>
      <c r="AN74" s="129">
        <f>'ذي القعدة 11 خطتي لعام 1439'!J74</f>
        <v>0</v>
      </c>
      <c r="AO74" s="129">
        <f>'ذي القعدة 11 خطتي لعام 1439'!K74</f>
        <v>0</v>
      </c>
      <c r="AP74" s="130">
        <f>'ذي الحجة 12 خطتي لعام 1439'!I74</f>
        <v>0</v>
      </c>
      <c r="AQ74" s="130">
        <f>'ذي الحجة 12 خطتي لعام 1439'!J74</f>
        <v>0</v>
      </c>
      <c r="AR74" s="130">
        <f>'ذي الحجة 12 خطتي لعام 1439'!K74</f>
        <v>0</v>
      </c>
      <c r="AS74" s="303"/>
      <c r="AT74" s="304"/>
    </row>
    <row r="75" spans="1:46" ht="24.95" customHeight="1" thickTop="1" thickBot="1" x14ac:dyDescent="0.25">
      <c r="A75" s="36">
        <v>63</v>
      </c>
      <c r="B75" s="183"/>
      <c r="C75" s="311"/>
      <c r="D75" s="21" t="s">
        <v>138</v>
      </c>
      <c r="E75" s="10" t="s">
        <v>139</v>
      </c>
      <c r="F75" s="20">
        <v>0</v>
      </c>
      <c r="G75" s="163">
        <f t="shared" si="6"/>
        <v>0</v>
      </c>
      <c r="H75" s="164">
        <f t="shared" si="7"/>
        <v>0</v>
      </c>
      <c r="I75" s="119">
        <f>'محرم 1 خطتي 1439'!I75</f>
        <v>0</v>
      </c>
      <c r="J75" s="119">
        <f>'محرم 1 خطتي 1439'!J75</f>
        <v>0</v>
      </c>
      <c r="K75" s="119">
        <f t="shared" si="8"/>
        <v>0</v>
      </c>
      <c r="L75" s="120">
        <f>'صفر 2 خطتي 1439'!I75</f>
        <v>0</v>
      </c>
      <c r="M75" s="120">
        <f>'صفر 2 خطتي 1439'!J75</f>
        <v>0</v>
      </c>
      <c r="N75" s="134">
        <f>'صفر 2 خطتي 1439'!K75</f>
        <v>0</v>
      </c>
      <c r="O75" s="121">
        <f>'ربيع اول 3 خطتي 1439 '!I75</f>
        <v>0</v>
      </c>
      <c r="P75" s="121">
        <f>'ربيع اول 3 خطتي 1439 '!J75</f>
        <v>0</v>
      </c>
      <c r="Q75" s="121">
        <f>'ربيع اول 3 خطتي 1439 '!K75</f>
        <v>0</v>
      </c>
      <c r="R75" s="122">
        <f>'ربيع ثاني 4 خطتي 1439 '!I75</f>
        <v>0</v>
      </c>
      <c r="S75" s="122">
        <f>'ربيع ثاني 4 خطتي 1439 '!J75</f>
        <v>0</v>
      </c>
      <c r="T75" s="122">
        <f>'ربيع ثاني 4 خطتي 1439 '!K75</f>
        <v>0</v>
      </c>
      <c r="U75" s="123">
        <f>'جماد أول 5 خطتي 1439'!I75</f>
        <v>0</v>
      </c>
      <c r="V75" s="123">
        <f>'جماد أول 5 خطتي 1439'!J75</f>
        <v>0</v>
      </c>
      <c r="W75" s="123">
        <f>'جماد أول 5 خطتي 1439'!K75</f>
        <v>0</v>
      </c>
      <c r="X75" s="124">
        <f>'جماد ثاني 6 خطتي 1439'!I75</f>
        <v>0</v>
      </c>
      <c r="Y75" s="124">
        <f>'جماد ثاني 6 خطتي 1439'!J75</f>
        <v>0</v>
      </c>
      <c r="Z75" s="124">
        <f>'جماد ثاني 6 خطتي 1439'!K75</f>
        <v>0</v>
      </c>
      <c r="AA75" s="125">
        <f>'رجب 7 خطتي 1439'!I75</f>
        <v>0</v>
      </c>
      <c r="AB75" s="125">
        <f>'رجب 7 خطتي 1439'!J75</f>
        <v>0</v>
      </c>
      <c r="AC75" s="125">
        <f>'رجب 7 خطتي 1439'!K75</f>
        <v>0</v>
      </c>
      <c r="AD75" s="126">
        <f>'شعبان 8 خطتي لعام 1439 '!I75</f>
        <v>0</v>
      </c>
      <c r="AE75" s="126">
        <f>'شعبان 8 خطتي لعام 1439 '!J75</f>
        <v>0</v>
      </c>
      <c r="AF75" s="126">
        <f>'شعبان 8 خطتي لعام 1439 '!K75</f>
        <v>0</v>
      </c>
      <c r="AG75" s="127">
        <f>'رمضان 9 خطتي لعام 1439'!I75</f>
        <v>0</v>
      </c>
      <c r="AH75" s="127">
        <f>'رمضان 9 خطتي لعام 1439'!J75</f>
        <v>0</v>
      </c>
      <c r="AI75" s="127">
        <f>'رمضان 9 خطتي لعام 1439'!K75</f>
        <v>0</v>
      </c>
      <c r="AJ75" s="128">
        <f>'شوال 10 خطتي لعام 1439'!I75</f>
        <v>0</v>
      </c>
      <c r="AK75" s="128">
        <f>'شوال 10 خطتي لعام 1439'!J75</f>
        <v>0</v>
      </c>
      <c r="AL75" s="128">
        <f>'شوال 10 خطتي لعام 1439'!K75</f>
        <v>0</v>
      </c>
      <c r="AM75" s="129">
        <f>'ذي القعدة 11 خطتي لعام 1439'!I75</f>
        <v>0</v>
      </c>
      <c r="AN75" s="129">
        <f>'ذي القعدة 11 خطتي لعام 1439'!J75</f>
        <v>0</v>
      </c>
      <c r="AO75" s="129">
        <f>'ذي القعدة 11 خطتي لعام 1439'!K75</f>
        <v>0</v>
      </c>
      <c r="AP75" s="130">
        <f>'ذي الحجة 12 خطتي لعام 1439'!I75</f>
        <v>0</v>
      </c>
      <c r="AQ75" s="130">
        <f>'ذي الحجة 12 خطتي لعام 1439'!J75</f>
        <v>0</v>
      </c>
      <c r="AR75" s="130">
        <f>'ذي الحجة 12 خطتي لعام 1439'!K75</f>
        <v>0</v>
      </c>
      <c r="AS75" s="303"/>
      <c r="AT75" s="304"/>
    </row>
    <row r="76" spans="1:46" ht="24.95" customHeight="1" thickTop="1" thickBot="1" x14ac:dyDescent="0.25">
      <c r="A76" s="36">
        <v>64</v>
      </c>
      <c r="B76" s="183"/>
      <c r="C76" s="311"/>
      <c r="D76" s="21" t="s">
        <v>152</v>
      </c>
      <c r="E76" s="10"/>
      <c r="F76" s="20">
        <v>0</v>
      </c>
      <c r="G76" s="163">
        <f t="shared" si="6"/>
        <v>0</v>
      </c>
      <c r="H76" s="164">
        <f t="shared" si="7"/>
        <v>0</v>
      </c>
      <c r="I76" s="119">
        <f>'محرم 1 خطتي 1439'!I76</f>
        <v>0</v>
      </c>
      <c r="J76" s="119">
        <f>'محرم 1 خطتي 1439'!J76</f>
        <v>0</v>
      </c>
      <c r="K76" s="119">
        <f t="shared" si="8"/>
        <v>0</v>
      </c>
      <c r="L76" s="120">
        <f>'صفر 2 خطتي 1439'!I76</f>
        <v>0</v>
      </c>
      <c r="M76" s="120">
        <f>'صفر 2 خطتي 1439'!J76</f>
        <v>0</v>
      </c>
      <c r="N76" s="134">
        <f>'صفر 2 خطتي 1439'!K76</f>
        <v>0</v>
      </c>
      <c r="O76" s="121">
        <f>'ربيع اول 3 خطتي 1439 '!I76</f>
        <v>0</v>
      </c>
      <c r="P76" s="121">
        <f>'ربيع اول 3 خطتي 1439 '!J76</f>
        <v>0</v>
      </c>
      <c r="Q76" s="121">
        <f>'ربيع اول 3 خطتي 1439 '!K76</f>
        <v>0</v>
      </c>
      <c r="R76" s="122">
        <f>'ربيع ثاني 4 خطتي 1439 '!I76</f>
        <v>0</v>
      </c>
      <c r="S76" s="122">
        <f>'ربيع ثاني 4 خطتي 1439 '!J76</f>
        <v>0</v>
      </c>
      <c r="T76" s="122">
        <f>'ربيع ثاني 4 خطتي 1439 '!K76</f>
        <v>0</v>
      </c>
      <c r="U76" s="123">
        <f>'جماد أول 5 خطتي 1439'!I76</f>
        <v>0</v>
      </c>
      <c r="V76" s="123">
        <f>'جماد أول 5 خطتي 1439'!J76</f>
        <v>0</v>
      </c>
      <c r="W76" s="123">
        <f>'جماد أول 5 خطتي 1439'!K76</f>
        <v>0</v>
      </c>
      <c r="X76" s="124">
        <f>'جماد ثاني 6 خطتي 1439'!I76</f>
        <v>0</v>
      </c>
      <c r="Y76" s="124">
        <f>'جماد ثاني 6 خطتي 1439'!J76</f>
        <v>0</v>
      </c>
      <c r="Z76" s="124">
        <f>'جماد ثاني 6 خطتي 1439'!K76</f>
        <v>0</v>
      </c>
      <c r="AA76" s="125">
        <f>'رجب 7 خطتي 1439'!I76</f>
        <v>0</v>
      </c>
      <c r="AB76" s="125">
        <f>'رجب 7 خطتي 1439'!J76</f>
        <v>0</v>
      </c>
      <c r="AC76" s="125">
        <f>'رجب 7 خطتي 1439'!K76</f>
        <v>0</v>
      </c>
      <c r="AD76" s="126">
        <f>'شعبان 8 خطتي لعام 1439 '!I76</f>
        <v>0</v>
      </c>
      <c r="AE76" s="126">
        <f>'شعبان 8 خطتي لعام 1439 '!J76</f>
        <v>0</v>
      </c>
      <c r="AF76" s="126">
        <f>'شعبان 8 خطتي لعام 1439 '!K76</f>
        <v>0</v>
      </c>
      <c r="AG76" s="127">
        <f>'رمضان 9 خطتي لعام 1439'!I76</f>
        <v>0</v>
      </c>
      <c r="AH76" s="127">
        <f>'رمضان 9 خطتي لعام 1439'!J76</f>
        <v>0</v>
      </c>
      <c r="AI76" s="127">
        <f>'رمضان 9 خطتي لعام 1439'!K76</f>
        <v>0</v>
      </c>
      <c r="AJ76" s="128">
        <f>'شوال 10 خطتي لعام 1439'!I76</f>
        <v>0</v>
      </c>
      <c r="AK76" s="128">
        <f>'شوال 10 خطتي لعام 1439'!J76</f>
        <v>0</v>
      </c>
      <c r="AL76" s="128">
        <f>'شوال 10 خطتي لعام 1439'!K76</f>
        <v>0</v>
      </c>
      <c r="AM76" s="129">
        <f>'ذي القعدة 11 خطتي لعام 1439'!I76</f>
        <v>0</v>
      </c>
      <c r="AN76" s="129">
        <f>'ذي القعدة 11 خطتي لعام 1439'!J76</f>
        <v>0</v>
      </c>
      <c r="AO76" s="129">
        <f>'ذي القعدة 11 خطتي لعام 1439'!K76</f>
        <v>0</v>
      </c>
      <c r="AP76" s="130">
        <f>'ذي الحجة 12 خطتي لعام 1439'!I76</f>
        <v>0</v>
      </c>
      <c r="AQ76" s="130">
        <f>'ذي الحجة 12 خطتي لعام 1439'!J76</f>
        <v>0</v>
      </c>
      <c r="AR76" s="130">
        <f>'ذي الحجة 12 خطتي لعام 1439'!K76</f>
        <v>0</v>
      </c>
      <c r="AS76" s="303"/>
      <c r="AT76" s="304"/>
    </row>
    <row r="77" spans="1:46" ht="24.95" customHeight="1" thickTop="1" thickBot="1" x14ac:dyDescent="0.25">
      <c r="A77" s="36">
        <v>65</v>
      </c>
      <c r="B77" s="184"/>
      <c r="C77" s="312"/>
      <c r="D77" s="21" t="s">
        <v>84</v>
      </c>
      <c r="E77" s="10"/>
      <c r="F77" s="20">
        <v>0</v>
      </c>
      <c r="G77" s="163">
        <f t="shared" si="6"/>
        <v>0</v>
      </c>
      <c r="H77" s="164">
        <f t="shared" si="7"/>
        <v>0</v>
      </c>
      <c r="I77" s="119">
        <f>'محرم 1 خطتي 1439'!I77</f>
        <v>0</v>
      </c>
      <c r="J77" s="119">
        <f>'محرم 1 خطتي 1439'!J77</f>
        <v>0</v>
      </c>
      <c r="K77" s="119">
        <f t="shared" si="8"/>
        <v>0</v>
      </c>
      <c r="L77" s="120">
        <f>'صفر 2 خطتي 1439'!I77</f>
        <v>0</v>
      </c>
      <c r="M77" s="120">
        <f>'صفر 2 خطتي 1439'!J77</f>
        <v>0</v>
      </c>
      <c r="N77" s="134">
        <f>'صفر 2 خطتي 1439'!K77</f>
        <v>0</v>
      </c>
      <c r="O77" s="121">
        <f>'ربيع اول 3 خطتي 1439 '!I77</f>
        <v>0</v>
      </c>
      <c r="P77" s="121">
        <f>'ربيع اول 3 خطتي 1439 '!J77</f>
        <v>0</v>
      </c>
      <c r="Q77" s="121">
        <f>'ربيع اول 3 خطتي 1439 '!K77</f>
        <v>0</v>
      </c>
      <c r="R77" s="122">
        <f>'ربيع ثاني 4 خطتي 1439 '!I77</f>
        <v>0</v>
      </c>
      <c r="S77" s="122">
        <f>'ربيع ثاني 4 خطتي 1439 '!J77</f>
        <v>0</v>
      </c>
      <c r="T77" s="122">
        <f>'ربيع ثاني 4 خطتي 1439 '!K77</f>
        <v>0</v>
      </c>
      <c r="U77" s="123">
        <f>'جماد أول 5 خطتي 1439'!I77</f>
        <v>0</v>
      </c>
      <c r="V77" s="123">
        <f>'جماد أول 5 خطتي 1439'!J77</f>
        <v>0</v>
      </c>
      <c r="W77" s="123">
        <f>'جماد أول 5 خطتي 1439'!K77</f>
        <v>0</v>
      </c>
      <c r="X77" s="124">
        <f>'جماد ثاني 6 خطتي 1439'!I77</f>
        <v>0</v>
      </c>
      <c r="Y77" s="124">
        <f>'جماد ثاني 6 خطتي 1439'!J77</f>
        <v>0</v>
      </c>
      <c r="Z77" s="124">
        <f>'جماد ثاني 6 خطتي 1439'!K77</f>
        <v>0</v>
      </c>
      <c r="AA77" s="125">
        <f>'رجب 7 خطتي 1439'!I77</f>
        <v>0</v>
      </c>
      <c r="AB77" s="125">
        <f>'رجب 7 خطتي 1439'!J77</f>
        <v>0</v>
      </c>
      <c r="AC77" s="125">
        <f>'رجب 7 خطتي 1439'!K77</f>
        <v>0</v>
      </c>
      <c r="AD77" s="126">
        <f>'شعبان 8 خطتي لعام 1439 '!I77</f>
        <v>0</v>
      </c>
      <c r="AE77" s="126">
        <f>'شعبان 8 خطتي لعام 1439 '!J77</f>
        <v>0</v>
      </c>
      <c r="AF77" s="126">
        <f>'شعبان 8 خطتي لعام 1439 '!K77</f>
        <v>0</v>
      </c>
      <c r="AG77" s="127">
        <f>'رمضان 9 خطتي لعام 1439'!I77</f>
        <v>0</v>
      </c>
      <c r="AH77" s="127">
        <f>'رمضان 9 خطتي لعام 1439'!J77</f>
        <v>0</v>
      </c>
      <c r="AI77" s="127">
        <f>'رمضان 9 خطتي لعام 1439'!K77</f>
        <v>0</v>
      </c>
      <c r="AJ77" s="128">
        <f>'شوال 10 خطتي لعام 1439'!I77</f>
        <v>0</v>
      </c>
      <c r="AK77" s="128">
        <f>'شوال 10 خطتي لعام 1439'!J77</f>
        <v>0</v>
      </c>
      <c r="AL77" s="128">
        <f>'شوال 10 خطتي لعام 1439'!K77</f>
        <v>0</v>
      </c>
      <c r="AM77" s="129">
        <f>'ذي القعدة 11 خطتي لعام 1439'!I77</f>
        <v>0</v>
      </c>
      <c r="AN77" s="129">
        <f>'ذي القعدة 11 خطتي لعام 1439'!J77</f>
        <v>0</v>
      </c>
      <c r="AO77" s="129">
        <f>'ذي القعدة 11 خطتي لعام 1439'!K77</f>
        <v>0</v>
      </c>
      <c r="AP77" s="130">
        <f>'ذي الحجة 12 خطتي لعام 1439'!I77</f>
        <v>0</v>
      </c>
      <c r="AQ77" s="130">
        <f>'ذي الحجة 12 خطتي لعام 1439'!J77</f>
        <v>0</v>
      </c>
      <c r="AR77" s="130">
        <f>'ذي الحجة 12 خطتي لعام 1439'!K77</f>
        <v>0</v>
      </c>
      <c r="AS77" s="303"/>
      <c r="AT77" s="304"/>
    </row>
    <row r="78" spans="1:46" ht="24.95" customHeight="1" thickTop="1" thickBot="1" x14ac:dyDescent="0.25">
      <c r="A78" s="36">
        <v>66</v>
      </c>
      <c r="B78" s="176" t="s">
        <v>94</v>
      </c>
      <c r="C78" s="179" t="s">
        <v>95</v>
      </c>
      <c r="D78" s="18" t="s">
        <v>140</v>
      </c>
      <c r="E78" s="9" t="s">
        <v>144</v>
      </c>
      <c r="F78" s="20">
        <v>0</v>
      </c>
      <c r="G78" s="163">
        <f t="shared" ref="G78:G87" si="9">J78+M78+P78+S78+V78+Y78+AB78+AE78+AH78+AK78+AN78+AQ78</f>
        <v>0</v>
      </c>
      <c r="H78" s="164">
        <f t="shared" ref="H78:H87" si="10">IF(OR(G78=0,F78=0),0,G78*100/F78)</f>
        <v>0</v>
      </c>
      <c r="I78" s="119">
        <f>'محرم 1 خطتي 1439'!I88</f>
        <v>0</v>
      </c>
      <c r="J78" s="119">
        <f>'محرم 1 خطتي 1439'!J78</f>
        <v>0</v>
      </c>
      <c r="K78" s="119">
        <f t="shared" ref="K78:K87" si="11">IF(OR(J78=0,I78=0),0,J78*100/I78)</f>
        <v>0</v>
      </c>
      <c r="L78" s="120">
        <f>'صفر 2 خطتي 1439'!I78</f>
        <v>0</v>
      </c>
      <c r="M78" s="120">
        <f>'صفر 2 خطتي 1439'!J78</f>
        <v>0</v>
      </c>
      <c r="N78" s="134">
        <f>'صفر 2 خطتي 1439'!K78</f>
        <v>0</v>
      </c>
      <c r="O78" s="121">
        <f>'ربيع اول 3 خطتي 1439 '!I78</f>
        <v>0</v>
      </c>
      <c r="P78" s="121">
        <f>'ربيع اول 3 خطتي 1439 '!J78</f>
        <v>0</v>
      </c>
      <c r="Q78" s="121">
        <f>'ربيع اول 3 خطتي 1439 '!K78</f>
        <v>0</v>
      </c>
      <c r="R78" s="122">
        <f>'ربيع ثاني 4 خطتي 1439 '!I78</f>
        <v>0</v>
      </c>
      <c r="S78" s="122">
        <f>'ربيع ثاني 4 خطتي 1439 '!J78</f>
        <v>0</v>
      </c>
      <c r="T78" s="122">
        <f>'ربيع ثاني 4 خطتي 1439 '!K78</f>
        <v>0</v>
      </c>
      <c r="U78" s="123">
        <f>'جماد أول 5 خطتي 1439'!I78</f>
        <v>0</v>
      </c>
      <c r="V78" s="123">
        <f>'جماد أول 5 خطتي 1439'!J78</f>
        <v>0</v>
      </c>
      <c r="W78" s="123">
        <f>'جماد أول 5 خطتي 1439'!K78</f>
        <v>0</v>
      </c>
      <c r="X78" s="124">
        <f>'جماد ثاني 6 خطتي 1439'!I78</f>
        <v>0</v>
      </c>
      <c r="Y78" s="124">
        <f>'جماد ثاني 6 خطتي 1439'!J78</f>
        <v>0</v>
      </c>
      <c r="Z78" s="124">
        <f>'جماد ثاني 6 خطتي 1439'!K78</f>
        <v>0</v>
      </c>
      <c r="AA78" s="125">
        <f>'رجب 7 خطتي 1439'!I78</f>
        <v>0</v>
      </c>
      <c r="AB78" s="125">
        <f>'رجب 7 خطتي 1439'!J78</f>
        <v>0</v>
      </c>
      <c r="AC78" s="125">
        <f>'رجب 7 خطتي 1439'!K78</f>
        <v>0</v>
      </c>
      <c r="AD78" s="126">
        <f>'شعبان 8 خطتي لعام 1439 '!I78</f>
        <v>0</v>
      </c>
      <c r="AE78" s="126">
        <f>'شعبان 8 خطتي لعام 1439 '!J78</f>
        <v>0</v>
      </c>
      <c r="AF78" s="126">
        <f>'شعبان 8 خطتي لعام 1439 '!K78</f>
        <v>0</v>
      </c>
      <c r="AG78" s="127">
        <f>'رمضان 9 خطتي لعام 1439'!I78</f>
        <v>0</v>
      </c>
      <c r="AH78" s="127">
        <f>'رمضان 9 خطتي لعام 1439'!J78</f>
        <v>0</v>
      </c>
      <c r="AI78" s="127">
        <f>'رمضان 9 خطتي لعام 1439'!K78</f>
        <v>0</v>
      </c>
      <c r="AJ78" s="128">
        <f>'شوال 10 خطتي لعام 1439'!I78</f>
        <v>0</v>
      </c>
      <c r="AK78" s="128">
        <f>'شوال 10 خطتي لعام 1439'!J78</f>
        <v>0</v>
      </c>
      <c r="AL78" s="128">
        <f>'شوال 10 خطتي لعام 1439'!K78</f>
        <v>0</v>
      </c>
      <c r="AM78" s="129">
        <f>'ذي القعدة 11 خطتي لعام 1439'!I78</f>
        <v>0</v>
      </c>
      <c r="AN78" s="129">
        <f>'ذي القعدة 11 خطتي لعام 1439'!J78</f>
        <v>0</v>
      </c>
      <c r="AO78" s="129">
        <f>'ذي القعدة 11 خطتي لعام 1439'!K78</f>
        <v>0</v>
      </c>
      <c r="AP78" s="130">
        <f>'ذي الحجة 12 خطتي لعام 1439'!I78</f>
        <v>0</v>
      </c>
      <c r="AQ78" s="130">
        <f>'ذي الحجة 12 خطتي لعام 1439'!J78</f>
        <v>0</v>
      </c>
      <c r="AR78" s="130">
        <f>'ذي الحجة 12 خطتي لعام 1439'!K78</f>
        <v>0</v>
      </c>
      <c r="AS78" s="144" t="e">
        <f>SUM(G78:G87)*100/SUM(F78:F87)</f>
        <v>#DIV/0!</v>
      </c>
      <c r="AT78" s="145" t="s">
        <v>46</v>
      </c>
    </row>
    <row r="79" spans="1:46" ht="24.95" customHeight="1" thickTop="1" thickBot="1" x14ac:dyDescent="0.25">
      <c r="A79" s="36">
        <v>67</v>
      </c>
      <c r="B79" s="177"/>
      <c r="C79" s="180"/>
      <c r="D79" s="18" t="s">
        <v>141</v>
      </c>
      <c r="E79" s="9"/>
      <c r="F79" s="20">
        <v>0</v>
      </c>
      <c r="G79" s="163">
        <f t="shared" si="9"/>
        <v>0</v>
      </c>
      <c r="H79" s="164">
        <f t="shared" si="10"/>
        <v>0</v>
      </c>
      <c r="I79" s="119">
        <f>'محرم 1 خطتي 1439'!I89</f>
        <v>0</v>
      </c>
      <c r="J79" s="119">
        <f>'محرم 1 خطتي 1439'!J79</f>
        <v>0</v>
      </c>
      <c r="K79" s="119">
        <f t="shared" si="11"/>
        <v>0</v>
      </c>
      <c r="L79" s="120">
        <f>'صفر 2 خطتي 1439'!I79</f>
        <v>0</v>
      </c>
      <c r="M79" s="120">
        <f>'صفر 2 خطتي 1439'!J79</f>
        <v>0</v>
      </c>
      <c r="N79" s="134">
        <f>'صفر 2 خطتي 1439'!K79</f>
        <v>0</v>
      </c>
      <c r="O79" s="121">
        <f>'ربيع اول 3 خطتي 1439 '!I79</f>
        <v>0</v>
      </c>
      <c r="P79" s="121">
        <f>'ربيع اول 3 خطتي 1439 '!J79</f>
        <v>0</v>
      </c>
      <c r="Q79" s="121">
        <f>'ربيع اول 3 خطتي 1439 '!K79</f>
        <v>0</v>
      </c>
      <c r="R79" s="122">
        <f>'ربيع ثاني 4 خطتي 1439 '!I79</f>
        <v>0</v>
      </c>
      <c r="S79" s="122">
        <f>'ربيع ثاني 4 خطتي 1439 '!J79</f>
        <v>0</v>
      </c>
      <c r="T79" s="122">
        <f>'ربيع ثاني 4 خطتي 1439 '!K79</f>
        <v>0</v>
      </c>
      <c r="U79" s="123">
        <f>'جماد أول 5 خطتي 1439'!I79</f>
        <v>0</v>
      </c>
      <c r="V79" s="123">
        <f>'جماد أول 5 خطتي 1439'!J79</f>
        <v>0</v>
      </c>
      <c r="W79" s="123">
        <f>'جماد أول 5 خطتي 1439'!K79</f>
        <v>0</v>
      </c>
      <c r="X79" s="124">
        <f>'جماد ثاني 6 خطتي 1439'!I79</f>
        <v>0</v>
      </c>
      <c r="Y79" s="124">
        <f>'جماد ثاني 6 خطتي 1439'!J79</f>
        <v>0</v>
      </c>
      <c r="Z79" s="124">
        <f>'جماد ثاني 6 خطتي 1439'!K79</f>
        <v>0</v>
      </c>
      <c r="AA79" s="125">
        <f>'رجب 7 خطتي 1439'!I79</f>
        <v>0</v>
      </c>
      <c r="AB79" s="125">
        <f>'رجب 7 خطتي 1439'!J79</f>
        <v>0</v>
      </c>
      <c r="AC79" s="125">
        <f>'رجب 7 خطتي 1439'!K79</f>
        <v>0</v>
      </c>
      <c r="AD79" s="126">
        <f>'شعبان 8 خطتي لعام 1439 '!I79</f>
        <v>0</v>
      </c>
      <c r="AE79" s="126">
        <f>'شعبان 8 خطتي لعام 1439 '!J79</f>
        <v>0</v>
      </c>
      <c r="AF79" s="126">
        <f>'شعبان 8 خطتي لعام 1439 '!K79</f>
        <v>0</v>
      </c>
      <c r="AG79" s="127">
        <f>'رمضان 9 خطتي لعام 1439'!I79</f>
        <v>0</v>
      </c>
      <c r="AH79" s="127">
        <f>'رمضان 9 خطتي لعام 1439'!J79</f>
        <v>0</v>
      </c>
      <c r="AI79" s="127">
        <f>'رمضان 9 خطتي لعام 1439'!K79</f>
        <v>0</v>
      </c>
      <c r="AJ79" s="128">
        <f>'شوال 10 خطتي لعام 1439'!I79</f>
        <v>0</v>
      </c>
      <c r="AK79" s="128">
        <f>'شوال 10 خطتي لعام 1439'!J79</f>
        <v>0</v>
      </c>
      <c r="AL79" s="128">
        <f>'شوال 10 خطتي لعام 1439'!K79</f>
        <v>0</v>
      </c>
      <c r="AM79" s="129">
        <f>'ذي القعدة 11 خطتي لعام 1439'!I79</f>
        <v>0</v>
      </c>
      <c r="AN79" s="129">
        <f>'ذي القعدة 11 خطتي لعام 1439'!J79</f>
        <v>0</v>
      </c>
      <c r="AO79" s="129">
        <f>'ذي القعدة 11 خطتي لعام 1439'!K79</f>
        <v>0</v>
      </c>
      <c r="AP79" s="130">
        <f>'ذي الحجة 12 خطتي لعام 1439'!I79</f>
        <v>0</v>
      </c>
      <c r="AQ79" s="130">
        <f>'ذي الحجة 12 خطتي لعام 1439'!J79</f>
        <v>0</v>
      </c>
      <c r="AR79" s="130">
        <f>'ذي الحجة 12 خطتي لعام 1439'!K79</f>
        <v>0</v>
      </c>
      <c r="AS79" s="313" t="str">
        <f>B78</f>
        <v>الجانب المالي</v>
      </c>
      <c r="AT79" s="314"/>
    </row>
    <row r="80" spans="1:46" ht="24.95" customHeight="1" thickTop="1" thickBot="1" x14ac:dyDescent="0.25">
      <c r="A80" s="36">
        <v>68</v>
      </c>
      <c r="B80" s="177"/>
      <c r="C80" s="180"/>
      <c r="D80" s="18" t="s">
        <v>142</v>
      </c>
      <c r="E80" s="9" t="s">
        <v>145</v>
      </c>
      <c r="F80" s="20">
        <v>0</v>
      </c>
      <c r="G80" s="163">
        <f t="shared" si="9"/>
        <v>0</v>
      </c>
      <c r="H80" s="164">
        <f t="shared" si="10"/>
        <v>0</v>
      </c>
      <c r="I80" s="119">
        <f>'محرم 1 خطتي 1439'!I90</f>
        <v>0</v>
      </c>
      <c r="J80" s="119">
        <f>'محرم 1 خطتي 1439'!J80</f>
        <v>0</v>
      </c>
      <c r="K80" s="119">
        <f t="shared" si="11"/>
        <v>0</v>
      </c>
      <c r="L80" s="120">
        <f>'صفر 2 خطتي 1439'!I80</f>
        <v>0</v>
      </c>
      <c r="M80" s="120">
        <f>'صفر 2 خطتي 1439'!J80</f>
        <v>0</v>
      </c>
      <c r="N80" s="134">
        <f>'صفر 2 خطتي 1439'!K80</f>
        <v>0</v>
      </c>
      <c r="O80" s="121">
        <f>'ربيع اول 3 خطتي 1439 '!I80</f>
        <v>0</v>
      </c>
      <c r="P80" s="121">
        <f>'ربيع اول 3 خطتي 1439 '!J80</f>
        <v>0</v>
      </c>
      <c r="Q80" s="121">
        <f>'ربيع اول 3 خطتي 1439 '!K80</f>
        <v>0</v>
      </c>
      <c r="R80" s="122">
        <f>'ربيع ثاني 4 خطتي 1439 '!I80</f>
        <v>0</v>
      </c>
      <c r="S80" s="122">
        <f>'ربيع ثاني 4 خطتي 1439 '!J80</f>
        <v>0</v>
      </c>
      <c r="T80" s="122">
        <f>'ربيع ثاني 4 خطتي 1439 '!K80</f>
        <v>0</v>
      </c>
      <c r="U80" s="123">
        <f>'جماد أول 5 خطتي 1439'!I80</f>
        <v>0</v>
      </c>
      <c r="V80" s="123">
        <f>'جماد أول 5 خطتي 1439'!J80</f>
        <v>0</v>
      </c>
      <c r="W80" s="123">
        <f>'جماد أول 5 خطتي 1439'!K80</f>
        <v>0</v>
      </c>
      <c r="X80" s="124">
        <f>'جماد ثاني 6 خطتي 1439'!I80</f>
        <v>0</v>
      </c>
      <c r="Y80" s="124">
        <f>'جماد ثاني 6 خطتي 1439'!J80</f>
        <v>0</v>
      </c>
      <c r="Z80" s="124">
        <f>'جماد ثاني 6 خطتي 1439'!K80</f>
        <v>0</v>
      </c>
      <c r="AA80" s="125">
        <f>'رجب 7 خطتي 1439'!I80</f>
        <v>0</v>
      </c>
      <c r="AB80" s="125">
        <f>'رجب 7 خطتي 1439'!J80</f>
        <v>0</v>
      </c>
      <c r="AC80" s="125">
        <f>'رجب 7 خطتي 1439'!K80</f>
        <v>0</v>
      </c>
      <c r="AD80" s="126">
        <f>'شعبان 8 خطتي لعام 1439 '!I80</f>
        <v>0</v>
      </c>
      <c r="AE80" s="126">
        <f>'شعبان 8 خطتي لعام 1439 '!J80</f>
        <v>0</v>
      </c>
      <c r="AF80" s="126">
        <f>'شعبان 8 خطتي لعام 1439 '!K80</f>
        <v>0</v>
      </c>
      <c r="AG80" s="127">
        <f>'رمضان 9 خطتي لعام 1439'!I80</f>
        <v>0</v>
      </c>
      <c r="AH80" s="127">
        <f>'رمضان 9 خطتي لعام 1439'!J80</f>
        <v>0</v>
      </c>
      <c r="AI80" s="127">
        <f>'رمضان 9 خطتي لعام 1439'!K80</f>
        <v>0</v>
      </c>
      <c r="AJ80" s="128">
        <f>'شوال 10 خطتي لعام 1439'!I80</f>
        <v>0</v>
      </c>
      <c r="AK80" s="128">
        <f>'شوال 10 خطتي لعام 1439'!J80</f>
        <v>0</v>
      </c>
      <c r="AL80" s="128">
        <f>'شوال 10 خطتي لعام 1439'!K80</f>
        <v>0</v>
      </c>
      <c r="AM80" s="129">
        <f>'ذي القعدة 11 خطتي لعام 1439'!I80</f>
        <v>0</v>
      </c>
      <c r="AN80" s="129">
        <f>'ذي القعدة 11 خطتي لعام 1439'!J80</f>
        <v>0</v>
      </c>
      <c r="AO80" s="129">
        <f>'ذي القعدة 11 خطتي لعام 1439'!K80</f>
        <v>0</v>
      </c>
      <c r="AP80" s="130">
        <f>'ذي الحجة 12 خطتي لعام 1439'!I80</f>
        <v>0</v>
      </c>
      <c r="AQ80" s="130">
        <f>'ذي الحجة 12 خطتي لعام 1439'!J80</f>
        <v>0</v>
      </c>
      <c r="AR80" s="130">
        <f>'ذي الحجة 12 خطتي لعام 1439'!K80</f>
        <v>0</v>
      </c>
      <c r="AS80" s="313"/>
      <c r="AT80" s="314"/>
    </row>
    <row r="81" spans="1:46" ht="24.95" customHeight="1" thickTop="1" thickBot="1" x14ac:dyDescent="0.25">
      <c r="A81" s="36">
        <v>69</v>
      </c>
      <c r="B81" s="177"/>
      <c r="C81" s="180"/>
      <c r="D81" s="18" t="s">
        <v>143</v>
      </c>
      <c r="E81" s="9"/>
      <c r="F81" s="20">
        <v>0</v>
      </c>
      <c r="G81" s="163">
        <f t="shared" si="9"/>
        <v>0</v>
      </c>
      <c r="H81" s="164">
        <f t="shared" si="10"/>
        <v>0</v>
      </c>
      <c r="I81" s="119">
        <f>'محرم 1 خطتي 1439'!I91</f>
        <v>0</v>
      </c>
      <c r="J81" s="119">
        <f>'محرم 1 خطتي 1439'!J81</f>
        <v>0</v>
      </c>
      <c r="K81" s="119">
        <f t="shared" si="11"/>
        <v>0</v>
      </c>
      <c r="L81" s="120">
        <f>'صفر 2 خطتي 1439'!I81</f>
        <v>0</v>
      </c>
      <c r="M81" s="120">
        <f>'صفر 2 خطتي 1439'!J81</f>
        <v>0</v>
      </c>
      <c r="N81" s="134">
        <f>'صفر 2 خطتي 1439'!K81</f>
        <v>0</v>
      </c>
      <c r="O81" s="121">
        <f>'ربيع اول 3 خطتي 1439 '!I81</f>
        <v>0</v>
      </c>
      <c r="P81" s="121">
        <f>'ربيع اول 3 خطتي 1439 '!J81</f>
        <v>0</v>
      </c>
      <c r="Q81" s="121">
        <f>'ربيع اول 3 خطتي 1439 '!K81</f>
        <v>0</v>
      </c>
      <c r="R81" s="122">
        <f>'ربيع ثاني 4 خطتي 1439 '!I81</f>
        <v>0</v>
      </c>
      <c r="S81" s="122">
        <f>'ربيع ثاني 4 خطتي 1439 '!J81</f>
        <v>0</v>
      </c>
      <c r="T81" s="122">
        <f>'ربيع ثاني 4 خطتي 1439 '!K81</f>
        <v>0</v>
      </c>
      <c r="U81" s="123">
        <f>'جماد أول 5 خطتي 1439'!I81</f>
        <v>0</v>
      </c>
      <c r="V81" s="123">
        <f>'جماد أول 5 خطتي 1439'!J81</f>
        <v>0</v>
      </c>
      <c r="W81" s="123">
        <f>'جماد أول 5 خطتي 1439'!K81</f>
        <v>0</v>
      </c>
      <c r="X81" s="124">
        <f>'جماد ثاني 6 خطتي 1439'!I81</f>
        <v>0</v>
      </c>
      <c r="Y81" s="124">
        <f>'جماد ثاني 6 خطتي 1439'!J81</f>
        <v>0</v>
      </c>
      <c r="Z81" s="124">
        <f>'جماد ثاني 6 خطتي 1439'!K81</f>
        <v>0</v>
      </c>
      <c r="AA81" s="125">
        <f>'رجب 7 خطتي 1439'!I81</f>
        <v>0</v>
      </c>
      <c r="AB81" s="125">
        <f>'رجب 7 خطتي 1439'!J81</f>
        <v>0</v>
      </c>
      <c r="AC81" s="125">
        <f>'رجب 7 خطتي 1439'!K81</f>
        <v>0</v>
      </c>
      <c r="AD81" s="126">
        <f>'شعبان 8 خطتي لعام 1439 '!I81</f>
        <v>0</v>
      </c>
      <c r="AE81" s="126">
        <f>'شعبان 8 خطتي لعام 1439 '!J81</f>
        <v>0</v>
      </c>
      <c r="AF81" s="126">
        <f>'شعبان 8 خطتي لعام 1439 '!K81</f>
        <v>0</v>
      </c>
      <c r="AG81" s="127">
        <f>'رمضان 9 خطتي لعام 1439'!I81</f>
        <v>0</v>
      </c>
      <c r="AH81" s="127">
        <f>'رمضان 9 خطتي لعام 1439'!J81</f>
        <v>0</v>
      </c>
      <c r="AI81" s="127">
        <f>'رمضان 9 خطتي لعام 1439'!K81</f>
        <v>0</v>
      </c>
      <c r="AJ81" s="128">
        <f>'شوال 10 خطتي لعام 1439'!I81</f>
        <v>0</v>
      </c>
      <c r="AK81" s="128">
        <f>'شوال 10 خطتي لعام 1439'!J81</f>
        <v>0</v>
      </c>
      <c r="AL81" s="128">
        <f>'شوال 10 خطتي لعام 1439'!K81</f>
        <v>0</v>
      </c>
      <c r="AM81" s="129">
        <f>'ذي القعدة 11 خطتي لعام 1439'!I81</f>
        <v>0</v>
      </c>
      <c r="AN81" s="129">
        <f>'ذي القعدة 11 خطتي لعام 1439'!J81</f>
        <v>0</v>
      </c>
      <c r="AO81" s="129">
        <f>'ذي القعدة 11 خطتي لعام 1439'!K81</f>
        <v>0</v>
      </c>
      <c r="AP81" s="130">
        <f>'ذي الحجة 12 خطتي لعام 1439'!I81</f>
        <v>0</v>
      </c>
      <c r="AQ81" s="130">
        <f>'ذي الحجة 12 خطتي لعام 1439'!J81</f>
        <v>0</v>
      </c>
      <c r="AR81" s="130">
        <f>'ذي الحجة 12 خطتي لعام 1439'!K81</f>
        <v>0</v>
      </c>
      <c r="AS81" s="313"/>
      <c r="AT81" s="314"/>
    </row>
    <row r="82" spans="1:46" ht="24.95" customHeight="1" thickTop="1" thickBot="1" x14ac:dyDescent="0.25">
      <c r="A82" s="36">
        <v>70</v>
      </c>
      <c r="B82" s="177"/>
      <c r="C82" s="180"/>
      <c r="D82" s="18"/>
      <c r="E82" s="9"/>
      <c r="F82" s="20">
        <v>0</v>
      </c>
      <c r="G82" s="163">
        <f t="shared" si="9"/>
        <v>0</v>
      </c>
      <c r="H82" s="164">
        <f t="shared" si="10"/>
        <v>0</v>
      </c>
      <c r="I82" s="119">
        <f>'محرم 1 خطتي 1439'!I92</f>
        <v>0</v>
      </c>
      <c r="J82" s="119">
        <f>'محرم 1 خطتي 1439'!J82</f>
        <v>0</v>
      </c>
      <c r="K82" s="119">
        <f t="shared" si="11"/>
        <v>0</v>
      </c>
      <c r="L82" s="120">
        <f>'صفر 2 خطتي 1439'!I82</f>
        <v>0</v>
      </c>
      <c r="M82" s="120">
        <f>'صفر 2 خطتي 1439'!J82</f>
        <v>0</v>
      </c>
      <c r="N82" s="134">
        <f>'صفر 2 خطتي 1439'!K82</f>
        <v>0</v>
      </c>
      <c r="O82" s="121">
        <f>'ربيع اول 3 خطتي 1439 '!I82</f>
        <v>0</v>
      </c>
      <c r="P82" s="121">
        <f>'ربيع اول 3 خطتي 1439 '!J82</f>
        <v>0</v>
      </c>
      <c r="Q82" s="121">
        <f>'ربيع اول 3 خطتي 1439 '!K82</f>
        <v>0</v>
      </c>
      <c r="R82" s="122">
        <f>'ربيع ثاني 4 خطتي 1439 '!I82</f>
        <v>0</v>
      </c>
      <c r="S82" s="122">
        <f>'ربيع ثاني 4 خطتي 1439 '!J82</f>
        <v>0</v>
      </c>
      <c r="T82" s="122">
        <f>'ربيع ثاني 4 خطتي 1439 '!K82</f>
        <v>0</v>
      </c>
      <c r="U82" s="123">
        <f>'جماد أول 5 خطتي 1439'!I82</f>
        <v>0</v>
      </c>
      <c r="V82" s="123">
        <f>'جماد أول 5 خطتي 1439'!J82</f>
        <v>0</v>
      </c>
      <c r="W82" s="123">
        <f>'جماد أول 5 خطتي 1439'!K82</f>
        <v>0</v>
      </c>
      <c r="X82" s="124">
        <f>'جماد ثاني 6 خطتي 1439'!I82</f>
        <v>0</v>
      </c>
      <c r="Y82" s="124">
        <f>'جماد ثاني 6 خطتي 1439'!J82</f>
        <v>0</v>
      </c>
      <c r="Z82" s="124">
        <f>'جماد ثاني 6 خطتي 1439'!K82</f>
        <v>0</v>
      </c>
      <c r="AA82" s="125">
        <f>'رجب 7 خطتي 1439'!I82</f>
        <v>0</v>
      </c>
      <c r="AB82" s="125">
        <f>'رجب 7 خطتي 1439'!J82</f>
        <v>0</v>
      </c>
      <c r="AC82" s="125">
        <f>'رجب 7 خطتي 1439'!K82</f>
        <v>0</v>
      </c>
      <c r="AD82" s="126">
        <f>'شعبان 8 خطتي لعام 1439 '!I82</f>
        <v>0</v>
      </c>
      <c r="AE82" s="126">
        <f>'شعبان 8 خطتي لعام 1439 '!J82</f>
        <v>0</v>
      </c>
      <c r="AF82" s="126">
        <f>'شعبان 8 خطتي لعام 1439 '!K82</f>
        <v>0</v>
      </c>
      <c r="AG82" s="127">
        <f>'رمضان 9 خطتي لعام 1439'!I82</f>
        <v>0</v>
      </c>
      <c r="AH82" s="127">
        <f>'رمضان 9 خطتي لعام 1439'!J82</f>
        <v>0</v>
      </c>
      <c r="AI82" s="127">
        <f>'رمضان 9 خطتي لعام 1439'!K82</f>
        <v>0</v>
      </c>
      <c r="AJ82" s="128">
        <f>'شوال 10 خطتي لعام 1439'!I82</f>
        <v>0</v>
      </c>
      <c r="AK82" s="128">
        <f>'شوال 10 خطتي لعام 1439'!J82</f>
        <v>0</v>
      </c>
      <c r="AL82" s="128">
        <f>'شوال 10 خطتي لعام 1439'!K82</f>
        <v>0</v>
      </c>
      <c r="AM82" s="129">
        <f>'ذي القعدة 11 خطتي لعام 1439'!I82</f>
        <v>0</v>
      </c>
      <c r="AN82" s="129">
        <f>'ذي القعدة 11 خطتي لعام 1439'!J82</f>
        <v>0</v>
      </c>
      <c r="AO82" s="129">
        <f>'ذي القعدة 11 خطتي لعام 1439'!K82</f>
        <v>0</v>
      </c>
      <c r="AP82" s="130">
        <f>'ذي الحجة 12 خطتي لعام 1439'!I82</f>
        <v>0</v>
      </c>
      <c r="AQ82" s="130">
        <f>'ذي الحجة 12 خطتي لعام 1439'!J82</f>
        <v>0</v>
      </c>
      <c r="AR82" s="130">
        <f>'ذي الحجة 12 خطتي لعام 1439'!K82</f>
        <v>0</v>
      </c>
      <c r="AS82" s="313"/>
      <c r="AT82" s="314"/>
    </row>
    <row r="83" spans="1:46" ht="24.95" customHeight="1" thickTop="1" thickBot="1" x14ac:dyDescent="0.25">
      <c r="A83" s="36">
        <v>71</v>
      </c>
      <c r="B83" s="177"/>
      <c r="C83" s="180"/>
      <c r="D83" s="18"/>
      <c r="E83" s="9"/>
      <c r="F83" s="20">
        <v>0</v>
      </c>
      <c r="G83" s="163">
        <f t="shared" si="9"/>
        <v>0</v>
      </c>
      <c r="H83" s="164">
        <f t="shared" si="10"/>
        <v>0</v>
      </c>
      <c r="I83" s="119">
        <f>'محرم 1 خطتي 1439'!I93</f>
        <v>0</v>
      </c>
      <c r="J83" s="119">
        <f>'محرم 1 خطتي 1439'!J83</f>
        <v>0</v>
      </c>
      <c r="K83" s="119">
        <f t="shared" si="11"/>
        <v>0</v>
      </c>
      <c r="L83" s="120">
        <f>'صفر 2 خطتي 1439'!I83</f>
        <v>0</v>
      </c>
      <c r="M83" s="120">
        <f>'صفر 2 خطتي 1439'!J83</f>
        <v>0</v>
      </c>
      <c r="N83" s="134">
        <f>'صفر 2 خطتي 1439'!K83</f>
        <v>0</v>
      </c>
      <c r="O83" s="121">
        <f>'ربيع اول 3 خطتي 1439 '!I83</f>
        <v>0</v>
      </c>
      <c r="P83" s="121">
        <f>'ربيع اول 3 خطتي 1439 '!J83</f>
        <v>0</v>
      </c>
      <c r="Q83" s="121">
        <f>'ربيع اول 3 خطتي 1439 '!K83</f>
        <v>0</v>
      </c>
      <c r="R83" s="122">
        <f>'ربيع ثاني 4 خطتي 1439 '!I83</f>
        <v>0</v>
      </c>
      <c r="S83" s="122">
        <f>'ربيع ثاني 4 خطتي 1439 '!J83</f>
        <v>0</v>
      </c>
      <c r="T83" s="122">
        <f>'ربيع ثاني 4 خطتي 1439 '!K83</f>
        <v>0</v>
      </c>
      <c r="U83" s="123">
        <f>'جماد أول 5 خطتي 1439'!I83</f>
        <v>0</v>
      </c>
      <c r="V83" s="123">
        <f>'جماد أول 5 خطتي 1439'!J83</f>
        <v>0</v>
      </c>
      <c r="W83" s="123">
        <f>'جماد أول 5 خطتي 1439'!K83</f>
        <v>0</v>
      </c>
      <c r="X83" s="124">
        <f>'جماد ثاني 6 خطتي 1439'!I83</f>
        <v>0</v>
      </c>
      <c r="Y83" s="124">
        <f>'جماد ثاني 6 خطتي 1439'!J83</f>
        <v>0</v>
      </c>
      <c r="Z83" s="124">
        <f>'جماد ثاني 6 خطتي 1439'!K83</f>
        <v>0</v>
      </c>
      <c r="AA83" s="125">
        <f>'رجب 7 خطتي 1439'!I83</f>
        <v>0</v>
      </c>
      <c r="AB83" s="125">
        <f>'رجب 7 خطتي 1439'!J83</f>
        <v>0</v>
      </c>
      <c r="AC83" s="125">
        <f>'رجب 7 خطتي 1439'!K83</f>
        <v>0</v>
      </c>
      <c r="AD83" s="126">
        <f>'شعبان 8 خطتي لعام 1439 '!I83</f>
        <v>0</v>
      </c>
      <c r="AE83" s="126">
        <f>'شعبان 8 خطتي لعام 1439 '!J83</f>
        <v>0</v>
      </c>
      <c r="AF83" s="126">
        <f>'شعبان 8 خطتي لعام 1439 '!K83</f>
        <v>0</v>
      </c>
      <c r="AG83" s="127">
        <f>'رمضان 9 خطتي لعام 1439'!I83</f>
        <v>0</v>
      </c>
      <c r="AH83" s="127">
        <f>'رمضان 9 خطتي لعام 1439'!J83</f>
        <v>0</v>
      </c>
      <c r="AI83" s="127">
        <f>'رمضان 9 خطتي لعام 1439'!K83</f>
        <v>0</v>
      </c>
      <c r="AJ83" s="128">
        <f>'شوال 10 خطتي لعام 1439'!I83</f>
        <v>0</v>
      </c>
      <c r="AK83" s="128">
        <f>'شوال 10 خطتي لعام 1439'!J83</f>
        <v>0</v>
      </c>
      <c r="AL83" s="128">
        <f>'شوال 10 خطتي لعام 1439'!K83</f>
        <v>0</v>
      </c>
      <c r="AM83" s="129">
        <f>'ذي القعدة 11 خطتي لعام 1439'!I83</f>
        <v>0</v>
      </c>
      <c r="AN83" s="129">
        <f>'ذي القعدة 11 خطتي لعام 1439'!J83</f>
        <v>0</v>
      </c>
      <c r="AO83" s="129">
        <f>'ذي القعدة 11 خطتي لعام 1439'!K83</f>
        <v>0</v>
      </c>
      <c r="AP83" s="130">
        <f>'ذي الحجة 12 خطتي لعام 1439'!I83</f>
        <v>0</v>
      </c>
      <c r="AQ83" s="130">
        <f>'ذي الحجة 12 خطتي لعام 1439'!J83</f>
        <v>0</v>
      </c>
      <c r="AR83" s="130">
        <f>'ذي الحجة 12 خطتي لعام 1439'!K83</f>
        <v>0</v>
      </c>
      <c r="AS83" s="313"/>
      <c r="AT83" s="314"/>
    </row>
    <row r="84" spans="1:46" ht="24.95" customHeight="1" thickTop="1" thickBot="1" x14ac:dyDescent="0.25">
      <c r="A84" s="36">
        <v>72</v>
      </c>
      <c r="B84" s="177"/>
      <c r="C84" s="180"/>
      <c r="D84" s="18"/>
      <c r="E84" s="9"/>
      <c r="F84" s="20">
        <v>0</v>
      </c>
      <c r="G84" s="163">
        <f t="shared" si="9"/>
        <v>0</v>
      </c>
      <c r="H84" s="164">
        <f t="shared" si="10"/>
        <v>0</v>
      </c>
      <c r="I84" s="119">
        <f>'محرم 1 خطتي 1439'!I94</f>
        <v>0</v>
      </c>
      <c r="J84" s="119">
        <f>'محرم 1 خطتي 1439'!J84</f>
        <v>0</v>
      </c>
      <c r="K84" s="119">
        <f t="shared" si="11"/>
        <v>0</v>
      </c>
      <c r="L84" s="120">
        <f>'صفر 2 خطتي 1439'!I84</f>
        <v>0</v>
      </c>
      <c r="M84" s="120">
        <f>'صفر 2 خطتي 1439'!J84</f>
        <v>0</v>
      </c>
      <c r="N84" s="134">
        <f>'صفر 2 خطتي 1439'!K84</f>
        <v>0</v>
      </c>
      <c r="O84" s="121">
        <f>'ربيع اول 3 خطتي 1439 '!I84</f>
        <v>0</v>
      </c>
      <c r="P84" s="121">
        <f>'ربيع اول 3 خطتي 1439 '!J84</f>
        <v>0</v>
      </c>
      <c r="Q84" s="121">
        <f>'ربيع اول 3 خطتي 1439 '!K84</f>
        <v>0</v>
      </c>
      <c r="R84" s="122">
        <f>'ربيع ثاني 4 خطتي 1439 '!I84</f>
        <v>0</v>
      </c>
      <c r="S84" s="122">
        <f>'ربيع ثاني 4 خطتي 1439 '!J84</f>
        <v>0</v>
      </c>
      <c r="T84" s="122">
        <f>'ربيع ثاني 4 خطتي 1439 '!K84</f>
        <v>0</v>
      </c>
      <c r="U84" s="123">
        <f>'جماد أول 5 خطتي 1439'!I84</f>
        <v>0</v>
      </c>
      <c r="V84" s="123">
        <f>'جماد أول 5 خطتي 1439'!J84</f>
        <v>0</v>
      </c>
      <c r="W84" s="123">
        <f>'جماد أول 5 خطتي 1439'!K84</f>
        <v>0</v>
      </c>
      <c r="X84" s="124">
        <f>'جماد ثاني 6 خطتي 1439'!I84</f>
        <v>0</v>
      </c>
      <c r="Y84" s="124">
        <f>'جماد ثاني 6 خطتي 1439'!J84</f>
        <v>0</v>
      </c>
      <c r="Z84" s="124">
        <f>'جماد ثاني 6 خطتي 1439'!K84</f>
        <v>0</v>
      </c>
      <c r="AA84" s="125">
        <f>'رجب 7 خطتي 1439'!I84</f>
        <v>0</v>
      </c>
      <c r="AB84" s="125">
        <f>'رجب 7 خطتي 1439'!J84</f>
        <v>0</v>
      </c>
      <c r="AC84" s="125">
        <f>'رجب 7 خطتي 1439'!K84</f>
        <v>0</v>
      </c>
      <c r="AD84" s="126">
        <f>'شعبان 8 خطتي لعام 1439 '!I84</f>
        <v>0</v>
      </c>
      <c r="AE84" s="126">
        <f>'شعبان 8 خطتي لعام 1439 '!J84</f>
        <v>0</v>
      </c>
      <c r="AF84" s="126">
        <f>'شعبان 8 خطتي لعام 1439 '!K84</f>
        <v>0</v>
      </c>
      <c r="AG84" s="127">
        <f>'رمضان 9 خطتي لعام 1439'!I84</f>
        <v>0</v>
      </c>
      <c r="AH84" s="127">
        <f>'رمضان 9 خطتي لعام 1439'!J84</f>
        <v>0</v>
      </c>
      <c r="AI84" s="127">
        <f>'رمضان 9 خطتي لعام 1439'!K84</f>
        <v>0</v>
      </c>
      <c r="AJ84" s="128">
        <f>'شوال 10 خطتي لعام 1439'!I84</f>
        <v>0</v>
      </c>
      <c r="AK84" s="128">
        <f>'شوال 10 خطتي لعام 1439'!J84</f>
        <v>0</v>
      </c>
      <c r="AL84" s="128">
        <f>'شوال 10 خطتي لعام 1439'!K84</f>
        <v>0</v>
      </c>
      <c r="AM84" s="129">
        <f>'ذي القعدة 11 خطتي لعام 1439'!I84</f>
        <v>0</v>
      </c>
      <c r="AN84" s="129">
        <f>'ذي القعدة 11 خطتي لعام 1439'!J84</f>
        <v>0</v>
      </c>
      <c r="AO84" s="129">
        <f>'ذي القعدة 11 خطتي لعام 1439'!K84</f>
        <v>0</v>
      </c>
      <c r="AP84" s="130">
        <f>'ذي الحجة 12 خطتي لعام 1439'!I84</f>
        <v>0</v>
      </c>
      <c r="AQ84" s="130">
        <f>'ذي الحجة 12 خطتي لعام 1439'!J84</f>
        <v>0</v>
      </c>
      <c r="AR84" s="130">
        <f>'ذي الحجة 12 خطتي لعام 1439'!K84</f>
        <v>0</v>
      </c>
      <c r="AS84" s="313"/>
      <c r="AT84" s="314"/>
    </row>
    <row r="85" spans="1:46" ht="24.95" customHeight="1" thickTop="1" thickBot="1" x14ac:dyDescent="0.25">
      <c r="A85" s="36">
        <v>73</v>
      </c>
      <c r="B85" s="177"/>
      <c r="C85" s="180"/>
      <c r="D85" s="18"/>
      <c r="E85" s="9"/>
      <c r="F85" s="20">
        <v>0</v>
      </c>
      <c r="G85" s="163">
        <f t="shared" si="9"/>
        <v>0</v>
      </c>
      <c r="H85" s="164">
        <f t="shared" si="10"/>
        <v>0</v>
      </c>
      <c r="I85" s="119">
        <f>'محرم 1 خطتي 1439'!I95</f>
        <v>0</v>
      </c>
      <c r="J85" s="119">
        <f>'محرم 1 خطتي 1439'!J85</f>
        <v>0</v>
      </c>
      <c r="K85" s="119">
        <f t="shared" si="11"/>
        <v>0</v>
      </c>
      <c r="L85" s="120">
        <f>'صفر 2 خطتي 1439'!I85</f>
        <v>0</v>
      </c>
      <c r="M85" s="120">
        <f>'صفر 2 خطتي 1439'!J85</f>
        <v>0</v>
      </c>
      <c r="N85" s="134">
        <f>'صفر 2 خطتي 1439'!K85</f>
        <v>0</v>
      </c>
      <c r="O85" s="121">
        <f>'ربيع اول 3 خطتي 1439 '!I85</f>
        <v>0</v>
      </c>
      <c r="P85" s="121">
        <f>'ربيع اول 3 خطتي 1439 '!J85</f>
        <v>0</v>
      </c>
      <c r="Q85" s="121">
        <f>'ربيع اول 3 خطتي 1439 '!K85</f>
        <v>0</v>
      </c>
      <c r="R85" s="122">
        <f>'ربيع ثاني 4 خطتي 1439 '!I85</f>
        <v>0</v>
      </c>
      <c r="S85" s="122">
        <f>'ربيع ثاني 4 خطتي 1439 '!J85</f>
        <v>0</v>
      </c>
      <c r="T85" s="122">
        <f>'ربيع ثاني 4 خطتي 1439 '!K85</f>
        <v>0</v>
      </c>
      <c r="U85" s="123">
        <f>'جماد أول 5 خطتي 1439'!I85</f>
        <v>0</v>
      </c>
      <c r="V85" s="123">
        <f>'جماد أول 5 خطتي 1439'!J85</f>
        <v>0</v>
      </c>
      <c r="W85" s="123">
        <f>'جماد أول 5 خطتي 1439'!K85</f>
        <v>0</v>
      </c>
      <c r="X85" s="124">
        <f>'جماد ثاني 6 خطتي 1439'!I85</f>
        <v>0</v>
      </c>
      <c r="Y85" s="124">
        <f>'جماد ثاني 6 خطتي 1439'!J85</f>
        <v>0</v>
      </c>
      <c r="Z85" s="124">
        <f>'جماد ثاني 6 خطتي 1439'!K85</f>
        <v>0</v>
      </c>
      <c r="AA85" s="125">
        <f>'رجب 7 خطتي 1439'!I85</f>
        <v>0</v>
      </c>
      <c r="AB85" s="125">
        <f>'رجب 7 خطتي 1439'!J85</f>
        <v>0</v>
      </c>
      <c r="AC85" s="125">
        <f>'رجب 7 خطتي 1439'!K85</f>
        <v>0</v>
      </c>
      <c r="AD85" s="126">
        <f>'شعبان 8 خطتي لعام 1439 '!I85</f>
        <v>0</v>
      </c>
      <c r="AE85" s="126">
        <f>'شعبان 8 خطتي لعام 1439 '!J85</f>
        <v>0</v>
      </c>
      <c r="AF85" s="126">
        <f>'شعبان 8 خطتي لعام 1439 '!K85</f>
        <v>0</v>
      </c>
      <c r="AG85" s="127">
        <f>'رمضان 9 خطتي لعام 1439'!I85</f>
        <v>0</v>
      </c>
      <c r="AH85" s="127">
        <f>'رمضان 9 خطتي لعام 1439'!J85</f>
        <v>0</v>
      </c>
      <c r="AI85" s="127">
        <f>'رمضان 9 خطتي لعام 1439'!K85</f>
        <v>0</v>
      </c>
      <c r="AJ85" s="128">
        <f>'شوال 10 خطتي لعام 1439'!I85</f>
        <v>0</v>
      </c>
      <c r="AK85" s="128">
        <f>'شوال 10 خطتي لعام 1439'!J85</f>
        <v>0</v>
      </c>
      <c r="AL85" s="128">
        <f>'شوال 10 خطتي لعام 1439'!K85</f>
        <v>0</v>
      </c>
      <c r="AM85" s="129">
        <f>'ذي القعدة 11 خطتي لعام 1439'!I85</f>
        <v>0</v>
      </c>
      <c r="AN85" s="129">
        <f>'ذي القعدة 11 خطتي لعام 1439'!J85</f>
        <v>0</v>
      </c>
      <c r="AO85" s="129">
        <f>'ذي القعدة 11 خطتي لعام 1439'!K85</f>
        <v>0</v>
      </c>
      <c r="AP85" s="130">
        <f>'ذي الحجة 12 خطتي لعام 1439'!I85</f>
        <v>0</v>
      </c>
      <c r="AQ85" s="130">
        <f>'ذي الحجة 12 خطتي لعام 1439'!J85</f>
        <v>0</v>
      </c>
      <c r="AR85" s="130">
        <f>'ذي الحجة 12 خطتي لعام 1439'!K85</f>
        <v>0</v>
      </c>
      <c r="AS85" s="313"/>
      <c r="AT85" s="314"/>
    </row>
    <row r="86" spans="1:46" ht="24.95" customHeight="1" thickTop="1" thickBot="1" x14ac:dyDescent="0.25">
      <c r="A86" s="36">
        <v>74</v>
      </c>
      <c r="B86" s="177"/>
      <c r="C86" s="180"/>
      <c r="D86" s="18"/>
      <c r="E86" s="9"/>
      <c r="F86" s="20">
        <v>0</v>
      </c>
      <c r="G86" s="163">
        <f t="shared" si="9"/>
        <v>0</v>
      </c>
      <c r="H86" s="164">
        <f t="shared" si="10"/>
        <v>0</v>
      </c>
      <c r="I86" s="119">
        <f>'محرم 1 خطتي 1439'!I96</f>
        <v>0</v>
      </c>
      <c r="J86" s="119">
        <f>'محرم 1 خطتي 1439'!J86</f>
        <v>0</v>
      </c>
      <c r="K86" s="119">
        <f t="shared" si="11"/>
        <v>0</v>
      </c>
      <c r="L86" s="120">
        <f>'صفر 2 خطتي 1439'!I86</f>
        <v>0</v>
      </c>
      <c r="M86" s="120">
        <f>'صفر 2 خطتي 1439'!J86</f>
        <v>0</v>
      </c>
      <c r="N86" s="134">
        <f>'صفر 2 خطتي 1439'!K86</f>
        <v>0</v>
      </c>
      <c r="O86" s="121">
        <f>'ربيع اول 3 خطتي 1439 '!I86</f>
        <v>0</v>
      </c>
      <c r="P86" s="121">
        <f>'ربيع اول 3 خطتي 1439 '!J86</f>
        <v>0</v>
      </c>
      <c r="Q86" s="121">
        <f>'ربيع اول 3 خطتي 1439 '!K86</f>
        <v>0</v>
      </c>
      <c r="R86" s="122">
        <f>'ربيع ثاني 4 خطتي 1439 '!I86</f>
        <v>0</v>
      </c>
      <c r="S86" s="122">
        <f>'ربيع ثاني 4 خطتي 1439 '!J86</f>
        <v>0</v>
      </c>
      <c r="T86" s="122">
        <f>'ربيع ثاني 4 خطتي 1439 '!K86</f>
        <v>0</v>
      </c>
      <c r="U86" s="123">
        <f>'جماد أول 5 خطتي 1439'!I86</f>
        <v>0</v>
      </c>
      <c r="V86" s="123">
        <f>'جماد أول 5 خطتي 1439'!J86</f>
        <v>0</v>
      </c>
      <c r="W86" s="123">
        <f>'جماد أول 5 خطتي 1439'!K86</f>
        <v>0</v>
      </c>
      <c r="X86" s="124">
        <f>'جماد ثاني 6 خطتي 1439'!I86</f>
        <v>0</v>
      </c>
      <c r="Y86" s="124">
        <f>'جماد ثاني 6 خطتي 1439'!J86</f>
        <v>0</v>
      </c>
      <c r="Z86" s="124">
        <f>'جماد ثاني 6 خطتي 1439'!K86</f>
        <v>0</v>
      </c>
      <c r="AA86" s="125">
        <f>'رجب 7 خطتي 1439'!I86</f>
        <v>0</v>
      </c>
      <c r="AB86" s="125">
        <f>'رجب 7 خطتي 1439'!J86</f>
        <v>0</v>
      </c>
      <c r="AC86" s="125">
        <f>'رجب 7 خطتي 1439'!K86</f>
        <v>0</v>
      </c>
      <c r="AD86" s="126">
        <f>'شعبان 8 خطتي لعام 1439 '!I86</f>
        <v>0</v>
      </c>
      <c r="AE86" s="126">
        <f>'شعبان 8 خطتي لعام 1439 '!J86</f>
        <v>0</v>
      </c>
      <c r="AF86" s="126">
        <f>'شعبان 8 خطتي لعام 1439 '!K86</f>
        <v>0</v>
      </c>
      <c r="AG86" s="127">
        <f>'رمضان 9 خطتي لعام 1439'!I86</f>
        <v>0</v>
      </c>
      <c r="AH86" s="127">
        <f>'رمضان 9 خطتي لعام 1439'!J86</f>
        <v>0</v>
      </c>
      <c r="AI86" s="127">
        <f>'رمضان 9 خطتي لعام 1439'!K86</f>
        <v>0</v>
      </c>
      <c r="AJ86" s="128">
        <f>'شوال 10 خطتي لعام 1439'!I86</f>
        <v>0</v>
      </c>
      <c r="AK86" s="128">
        <f>'شوال 10 خطتي لعام 1439'!J86</f>
        <v>0</v>
      </c>
      <c r="AL86" s="128">
        <f>'شوال 10 خطتي لعام 1439'!K86</f>
        <v>0</v>
      </c>
      <c r="AM86" s="129">
        <f>'ذي القعدة 11 خطتي لعام 1439'!I86</f>
        <v>0</v>
      </c>
      <c r="AN86" s="129">
        <f>'ذي القعدة 11 خطتي لعام 1439'!J86</f>
        <v>0</v>
      </c>
      <c r="AO86" s="129">
        <f>'ذي القعدة 11 خطتي لعام 1439'!K86</f>
        <v>0</v>
      </c>
      <c r="AP86" s="130">
        <f>'ذي الحجة 12 خطتي لعام 1439'!I86</f>
        <v>0</v>
      </c>
      <c r="AQ86" s="130">
        <f>'ذي الحجة 12 خطتي لعام 1439'!J86</f>
        <v>0</v>
      </c>
      <c r="AR86" s="130">
        <f>'ذي الحجة 12 خطتي لعام 1439'!K86</f>
        <v>0</v>
      </c>
      <c r="AS86" s="313"/>
      <c r="AT86" s="314"/>
    </row>
    <row r="87" spans="1:46" ht="24.95" customHeight="1" thickTop="1" thickBot="1" x14ac:dyDescent="0.25">
      <c r="A87" s="36">
        <v>75</v>
      </c>
      <c r="B87" s="178"/>
      <c r="C87" s="181"/>
      <c r="D87" s="18"/>
      <c r="E87" s="9"/>
      <c r="F87" s="20">
        <v>0</v>
      </c>
      <c r="G87" s="163">
        <f t="shared" si="9"/>
        <v>0</v>
      </c>
      <c r="H87" s="164">
        <f t="shared" si="10"/>
        <v>0</v>
      </c>
      <c r="I87" s="119">
        <f>'محرم 1 خطتي 1439'!I97</f>
        <v>0</v>
      </c>
      <c r="J87" s="119">
        <f>'محرم 1 خطتي 1439'!J87</f>
        <v>0</v>
      </c>
      <c r="K87" s="119">
        <f t="shared" si="11"/>
        <v>0</v>
      </c>
      <c r="L87" s="120">
        <f>'صفر 2 خطتي 1439'!I87</f>
        <v>0</v>
      </c>
      <c r="M87" s="120">
        <f>'صفر 2 خطتي 1439'!J87</f>
        <v>0</v>
      </c>
      <c r="N87" s="134">
        <f>'صفر 2 خطتي 1439'!K87</f>
        <v>0</v>
      </c>
      <c r="O87" s="121">
        <f>'ربيع اول 3 خطتي 1439 '!I87</f>
        <v>0</v>
      </c>
      <c r="P87" s="121">
        <f>'ربيع اول 3 خطتي 1439 '!J87</f>
        <v>0</v>
      </c>
      <c r="Q87" s="121">
        <f>'ربيع اول 3 خطتي 1439 '!K87</f>
        <v>0</v>
      </c>
      <c r="R87" s="122">
        <f>'ربيع ثاني 4 خطتي 1439 '!I87</f>
        <v>0</v>
      </c>
      <c r="S87" s="122">
        <f>'ربيع ثاني 4 خطتي 1439 '!J87</f>
        <v>0</v>
      </c>
      <c r="T87" s="122">
        <f>'ربيع ثاني 4 خطتي 1439 '!K87</f>
        <v>0</v>
      </c>
      <c r="U87" s="123">
        <f>'جماد أول 5 خطتي 1439'!I87</f>
        <v>0</v>
      </c>
      <c r="V87" s="123">
        <f>'جماد أول 5 خطتي 1439'!J87</f>
        <v>0</v>
      </c>
      <c r="W87" s="123">
        <f>'جماد أول 5 خطتي 1439'!K87</f>
        <v>0</v>
      </c>
      <c r="X87" s="124">
        <f>'جماد ثاني 6 خطتي 1439'!I87</f>
        <v>0</v>
      </c>
      <c r="Y87" s="124">
        <f>'جماد ثاني 6 خطتي 1439'!J87</f>
        <v>0</v>
      </c>
      <c r="Z87" s="124">
        <f>'جماد ثاني 6 خطتي 1439'!K87</f>
        <v>0</v>
      </c>
      <c r="AA87" s="125">
        <f>'رجب 7 خطتي 1439'!I87</f>
        <v>0</v>
      </c>
      <c r="AB87" s="125">
        <f>'رجب 7 خطتي 1439'!J87</f>
        <v>0</v>
      </c>
      <c r="AC87" s="125">
        <f>'رجب 7 خطتي 1439'!K87</f>
        <v>0</v>
      </c>
      <c r="AD87" s="126">
        <f>'شعبان 8 خطتي لعام 1439 '!I87</f>
        <v>0</v>
      </c>
      <c r="AE87" s="126">
        <f>'شعبان 8 خطتي لعام 1439 '!J87</f>
        <v>0</v>
      </c>
      <c r="AF87" s="126">
        <f>'شعبان 8 خطتي لعام 1439 '!K87</f>
        <v>0</v>
      </c>
      <c r="AG87" s="127">
        <f>'رمضان 9 خطتي لعام 1439'!I87</f>
        <v>0</v>
      </c>
      <c r="AH87" s="127">
        <f>'رمضان 9 خطتي لعام 1439'!J87</f>
        <v>0</v>
      </c>
      <c r="AI87" s="127">
        <f>'رمضان 9 خطتي لعام 1439'!K87</f>
        <v>0</v>
      </c>
      <c r="AJ87" s="128">
        <f>'شوال 10 خطتي لعام 1439'!I87</f>
        <v>0</v>
      </c>
      <c r="AK87" s="128">
        <f>'شوال 10 خطتي لعام 1439'!J87</f>
        <v>0</v>
      </c>
      <c r="AL87" s="128">
        <f>'شوال 10 خطتي لعام 1439'!K87</f>
        <v>0</v>
      </c>
      <c r="AM87" s="129">
        <f>'ذي القعدة 11 خطتي لعام 1439'!I87</f>
        <v>0</v>
      </c>
      <c r="AN87" s="129">
        <f>'ذي القعدة 11 خطتي لعام 1439'!J87</f>
        <v>0</v>
      </c>
      <c r="AO87" s="129">
        <f>'ذي القعدة 11 خطتي لعام 1439'!K87</f>
        <v>0</v>
      </c>
      <c r="AP87" s="130">
        <f>'ذي الحجة 12 خطتي لعام 1439'!I87</f>
        <v>0</v>
      </c>
      <c r="AQ87" s="130">
        <f>'ذي الحجة 12 خطتي لعام 1439'!J87</f>
        <v>0</v>
      </c>
      <c r="AR87" s="130">
        <f>'ذي الحجة 12 خطتي لعام 1439'!K87</f>
        <v>0</v>
      </c>
      <c r="AS87" s="313"/>
      <c r="AT87" s="314"/>
    </row>
    <row r="88" spans="1:46" ht="24.95" customHeight="1" thickTop="1" thickBot="1" x14ac:dyDescent="0.25">
      <c r="A88" s="36">
        <v>76</v>
      </c>
      <c r="B88" s="182" t="s">
        <v>6</v>
      </c>
      <c r="C88" s="194"/>
      <c r="D88" s="21"/>
      <c r="E88" s="10"/>
      <c r="F88" s="20">
        <v>0</v>
      </c>
      <c r="G88" s="163">
        <f t="shared" ref="G88:G97" si="12">J88+M88+P88+S88+V88+Y88+AB88+AE88+AH88+AK88+AN88+AQ88</f>
        <v>0</v>
      </c>
      <c r="H88" s="164">
        <f t="shared" ref="H88:H97" si="13">IF(OR(G88=0,F88=0),0,G88*100/F88)</f>
        <v>0</v>
      </c>
      <c r="I88" s="119">
        <f>'محرم 1 خطتي 1439'!I88</f>
        <v>0</v>
      </c>
      <c r="J88" s="119">
        <f>'محرم 1 خطتي 1439'!J88</f>
        <v>0</v>
      </c>
      <c r="K88" s="119">
        <f t="shared" ref="K88:K97" si="14">IF(OR(J88=0,I88=0),0,J88*100/I88)</f>
        <v>0</v>
      </c>
      <c r="L88" s="120">
        <f>'صفر 2 خطتي 1439'!I88</f>
        <v>0</v>
      </c>
      <c r="M88" s="120">
        <f>'صفر 2 خطتي 1439'!J88</f>
        <v>0</v>
      </c>
      <c r="N88" s="134">
        <f>'صفر 2 خطتي 1439'!K88</f>
        <v>0</v>
      </c>
      <c r="O88" s="121">
        <f>'ربيع اول 3 خطتي 1439 '!I88</f>
        <v>0</v>
      </c>
      <c r="P88" s="121">
        <f>'ربيع اول 3 خطتي 1439 '!J88</f>
        <v>0</v>
      </c>
      <c r="Q88" s="121">
        <f>'ربيع اول 3 خطتي 1439 '!K88</f>
        <v>0</v>
      </c>
      <c r="R88" s="122">
        <f>'ربيع ثاني 4 خطتي 1439 '!I88</f>
        <v>0</v>
      </c>
      <c r="S88" s="122">
        <f>'ربيع ثاني 4 خطتي 1439 '!J88</f>
        <v>0</v>
      </c>
      <c r="T88" s="122">
        <f>'ربيع ثاني 4 خطتي 1439 '!K88</f>
        <v>0</v>
      </c>
      <c r="U88" s="123">
        <f>'جماد أول 5 خطتي 1439'!I88</f>
        <v>0</v>
      </c>
      <c r="V88" s="123">
        <f>'جماد أول 5 خطتي 1439'!J88</f>
        <v>0</v>
      </c>
      <c r="W88" s="123">
        <f>'جماد أول 5 خطتي 1439'!K88</f>
        <v>0</v>
      </c>
      <c r="X88" s="124">
        <f>'جماد ثاني 6 خطتي 1439'!I88</f>
        <v>0</v>
      </c>
      <c r="Y88" s="124">
        <f>'جماد ثاني 6 خطتي 1439'!J88</f>
        <v>0</v>
      </c>
      <c r="Z88" s="124">
        <f>'جماد ثاني 6 خطتي 1439'!K88</f>
        <v>0</v>
      </c>
      <c r="AA88" s="125">
        <f>'رجب 7 خطتي 1439'!I88</f>
        <v>0</v>
      </c>
      <c r="AB88" s="125">
        <f>'رجب 7 خطتي 1439'!J88</f>
        <v>0</v>
      </c>
      <c r="AC88" s="125">
        <f>'رجب 7 خطتي 1439'!K88</f>
        <v>0</v>
      </c>
      <c r="AD88" s="126">
        <f>'شعبان 8 خطتي لعام 1439 '!I88</f>
        <v>0</v>
      </c>
      <c r="AE88" s="126">
        <f>'شعبان 8 خطتي لعام 1439 '!J88</f>
        <v>0</v>
      </c>
      <c r="AF88" s="126">
        <f>'شعبان 8 خطتي لعام 1439 '!K88</f>
        <v>0</v>
      </c>
      <c r="AG88" s="127">
        <f>'رمضان 9 خطتي لعام 1439'!I88</f>
        <v>0</v>
      </c>
      <c r="AH88" s="127">
        <f>'رمضان 9 خطتي لعام 1439'!J88</f>
        <v>0</v>
      </c>
      <c r="AI88" s="127">
        <f>'رمضان 9 خطتي لعام 1439'!K88</f>
        <v>0</v>
      </c>
      <c r="AJ88" s="128">
        <f>'شوال 10 خطتي لعام 1439'!I88</f>
        <v>0</v>
      </c>
      <c r="AK88" s="128">
        <f>'شوال 10 خطتي لعام 1439'!J88</f>
        <v>0</v>
      </c>
      <c r="AL88" s="128">
        <f>'شوال 10 خطتي لعام 1439'!K88</f>
        <v>0</v>
      </c>
      <c r="AM88" s="129">
        <f>'ذي القعدة 11 خطتي لعام 1439'!I88</f>
        <v>0</v>
      </c>
      <c r="AN88" s="129">
        <f>'ذي القعدة 11 خطتي لعام 1439'!J88</f>
        <v>0</v>
      </c>
      <c r="AO88" s="129">
        <f>'ذي القعدة 11 خطتي لعام 1439'!K88</f>
        <v>0</v>
      </c>
      <c r="AP88" s="130">
        <f>'ذي الحجة 12 خطتي لعام 1439'!I88</f>
        <v>0</v>
      </c>
      <c r="AQ88" s="130">
        <f>'ذي الحجة 12 خطتي لعام 1439'!J88</f>
        <v>0</v>
      </c>
      <c r="AR88" s="130">
        <f>'ذي الحجة 12 خطتي لعام 1439'!K88</f>
        <v>0</v>
      </c>
      <c r="AS88" s="146" t="e">
        <f>SUM(G88:G97)*100/SUM(F88:F97)</f>
        <v>#DIV/0!</v>
      </c>
      <c r="AT88" s="147" t="s">
        <v>46</v>
      </c>
    </row>
    <row r="89" spans="1:46" ht="24.95" customHeight="1" thickTop="1" thickBot="1" x14ac:dyDescent="0.25">
      <c r="A89" s="36">
        <v>77</v>
      </c>
      <c r="B89" s="183"/>
      <c r="C89" s="192"/>
      <c r="D89" s="21"/>
      <c r="E89" s="10"/>
      <c r="F89" s="20">
        <v>0</v>
      </c>
      <c r="G89" s="163">
        <f t="shared" si="12"/>
        <v>0</v>
      </c>
      <c r="H89" s="164">
        <f t="shared" si="13"/>
        <v>0</v>
      </c>
      <c r="I89" s="119">
        <f>'محرم 1 خطتي 1439'!I89</f>
        <v>0</v>
      </c>
      <c r="J89" s="119">
        <f>'محرم 1 خطتي 1439'!J89</f>
        <v>0</v>
      </c>
      <c r="K89" s="119">
        <f t="shared" si="14"/>
        <v>0</v>
      </c>
      <c r="L89" s="120">
        <f>'صفر 2 خطتي 1439'!I89</f>
        <v>0</v>
      </c>
      <c r="M89" s="120">
        <f>'صفر 2 خطتي 1439'!J89</f>
        <v>0</v>
      </c>
      <c r="N89" s="134">
        <f>'صفر 2 خطتي 1439'!K89</f>
        <v>0</v>
      </c>
      <c r="O89" s="121">
        <f>'ربيع اول 3 خطتي 1439 '!I89</f>
        <v>0</v>
      </c>
      <c r="P89" s="121">
        <f>'ربيع اول 3 خطتي 1439 '!J89</f>
        <v>0</v>
      </c>
      <c r="Q89" s="121">
        <f>'ربيع اول 3 خطتي 1439 '!K89</f>
        <v>0</v>
      </c>
      <c r="R89" s="122">
        <f>'ربيع ثاني 4 خطتي 1439 '!I89</f>
        <v>0</v>
      </c>
      <c r="S89" s="122">
        <f>'ربيع ثاني 4 خطتي 1439 '!J89</f>
        <v>0</v>
      </c>
      <c r="T89" s="122">
        <f>'ربيع ثاني 4 خطتي 1439 '!K89</f>
        <v>0</v>
      </c>
      <c r="U89" s="123">
        <f>'جماد أول 5 خطتي 1439'!I89</f>
        <v>0</v>
      </c>
      <c r="V89" s="123">
        <f>'جماد أول 5 خطتي 1439'!J89</f>
        <v>0</v>
      </c>
      <c r="W89" s="123">
        <f>'جماد أول 5 خطتي 1439'!K89</f>
        <v>0</v>
      </c>
      <c r="X89" s="124">
        <f>'جماد ثاني 6 خطتي 1439'!I89</f>
        <v>0</v>
      </c>
      <c r="Y89" s="124">
        <f>'جماد ثاني 6 خطتي 1439'!J89</f>
        <v>0</v>
      </c>
      <c r="Z89" s="124">
        <f>'جماد ثاني 6 خطتي 1439'!K89</f>
        <v>0</v>
      </c>
      <c r="AA89" s="125">
        <f>'رجب 7 خطتي 1439'!I89</f>
        <v>0</v>
      </c>
      <c r="AB89" s="125">
        <f>'رجب 7 خطتي 1439'!J89</f>
        <v>0</v>
      </c>
      <c r="AC89" s="125">
        <f>'رجب 7 خطتي 1439'!K89</f>
        <v>0</v>
      </c>
      <c r="AD89" s="126">
        <f>'شعبان 8 خطتي لعام 1439 '!I89</f>
        <v>0</v>
      </c>
      <c r="AE89" s="126">
        <f>'شعبان 8 خطتي لعام 1439 '!J89</f>
        <v>0</v>
      </c>
      <c r="AF89" s="126">
        <f>'شعبان 8 خطتي لعام 1439 '!K89</f>
        <v>0</v>
      </c>
      <c r="AG89" s="127">
        <f>'رمضان 9 خطتي لعام 1439'!I89</f>
        <v>0</v>
      </c>
      <c r="AH89" s="127">
        <f>'رمضان 9 خطتي لعام 1439'!J89</f>
        <v>0</v>
      </c>
      <c r="AI89" s="127">
        <f>'رمضان 9 خطتي لعام 1439'!K89</f>
        <v>0</v>
      </c>
      <c r="AJ89" s="128">
        <f>'شوال 10 خطتي لعام 1439'!I89</f>
        <v>0</v>
      </c>
      <c r="AK89" s="128">
        <f>'شوال 10 خطتي لعام 1439'!J89</f>
        <v>0</v>
      </c>
      <c r="AL89" s="128">
        <f>'شوال 10 خطتي لعام 1439'!K89</f>
        <v>0</v>
      </c>
      <c r="AM89" s="129">
        <f>'ذي القعدة 11 خطتي لعام 1439'!I89</f>
        <v>0</v>
      </c>
      <c r="AN89" s="129">
        <f>'ذي القعدة 11 خطتي لعام 1439'!J89</f>
        <v>0</v>
      </c>
      <c r="AO89" s="129">
        <f>'ذي القعدة 11 خطتي لعام 1439'!K89</f>
        <v>0</v>
      </c>
      <c r="AP89" s="130">
        <f>'ذي الحجة 12 خطتي لعام 1439'!I89</f>
        <v>0</v>
      </c>
      <c r="AQ89" s="130">
        <f>'ذي الحجة 12 خطتي لعام 1439'!J89</f>
        <v>0</v>
      </c>
      <c r="AR89" s="130">
        <f>'ذي الحجة 12 خطتي لعام 1439'!K89</f>
        <v>0</v>
      </c>
      <c r="AS89" s="305" t="s">
        <v>70</v>
      </c>
      <c r="AT89" s="306"/>
    </row>
    <row r="90" spans="1:46" ht="24.95" customHeight="1" thickTop="1" thickBot="1" x14ac:dyDescent="0.25">
      <c r="A90" s="36">
        <v>78</v>
      </c>
      <c r="B90" s="183"/>
      <c r="C90" s="192"/>
      <c r="D90" s="21"/>
      <c r="E90" s="10"/>
      <c r="F90" s="20">
        <v>0</v>
      </c>
      <c r="G90" s="163">
        <f t="shared" si="12"/>
        <v>0</v>
      </c>
      <c r="H90" s="164">
        <f t="shared" si="13"/>
        <v>0</v>
      </c>
      <c r="I90" s="119">
        <f>'محرم 1 خطتي 1439'!I90</f>
        <v>0</v>
      </c>
      <c r="J90" s="119">
        <f>'محرم 1 خطتي 1439'!J90</f>
        <v>0</v>
      </c>
      <c r="K90" s="119">
        <f t="shared" si="14"/>
        <v>0</v>
      </c>
      <c r="L90" s="120">
        <f>'صفر 2 خطتي 1439'!I90</f>
        <v>0</v>
      </c>
      <c r="M90" s="120">
        <f>'صفر 2 خطتي 1439'!J90</f>
        <v>0</v>
      </c>
      <c r="N90" s="134">
        <f>'صفر 2 خطتي 1439'!K90</f>
        <v>0</v>
      </c>
      <c r="O90" s="121">
        <f>'ربيع اول 3 خطتي 1439 '!I90</f>
        <v>0</v>
      </c>
      <c r="P90" s="121">
        <f>'ربيع اول 3 خطتي 1439 '!J90</f>
        <v>0</v>
      </c>
      <c r="Q90" s="121">
        <f>'ربيع اول 3 خطتي 1439 '!K90</f>
        <v>0</v>
      </c>
      <c r="R90" s="122">
        <f>'ربيع ثاني 4 خطتي 1439 '!I90</f>
        <v>0</v>
      </c>
      <c r="S90" s="122">
        <f>'ربيع ثاني 4 خطتي 1439 '!J90</f>
        <v>0</v>
      </c>
      <c r="T90" s="122">
        <f>'ربيع ثاني 4 خطتي 1439 '!K90</f>
        <v>0</v>
      </c>
      <c r="U90" s="123">
        <f>'جماد أول 5 خطتي 1439'!I90</f>
        <v>0</v>
      </c>
      <c r="V90" s="123">
        <f>'جماد أول 5 خطتي 1439'!J90</f>
        <v>0</v>
      </c>
      <c r="W90" s="123">
        <f>'جماد أول 5 خطتي 1439'!K90</f>
        <v>0</v>
      </c>
      <c r="X90" s="124">
        <f>'جماد ثاني 6 خطتي 1439'!I90</f>
        <v>0</v>
      </c>
      <c r="Y90" s="124">
        <f>'جماد ثاني 6 خطتي 1439'!J90</f>
        <v>0</v>
      </c>
      <c r="Z90" s="124">
        <f>'جماد ثاني 6 خطتي 1439'!K90</f>
        <v>0</v>
      </c>
      <c r="AA90" s="125">
        <f>'رجب 7 خطتي 1439'!I90</f>
        <v>0</v>
      </c>
      <c r="AB90" s="125">
        <f>'رجب 7 خطتي 1439'!J90</f>
        <v>0</v>
      </c>
      <c r="AC90" s="125">
        <f>'رجب 7 خطتي 1439'!K90</f>
        <v>0</v>
      </c>
      <c r="AD90" s="126">
        <f>'شعبان 8 خطتي لعام 1439 '!I90</f>
        <v>0</v>
      </c>
      <c r="AE90" s="126">
        <f>'شعبان 8 خطتي لعام 1439 '!J90</f>
        <v>0</v>
      </c>
      <c r="AF90" s="126">
        <f>'شعبان 8 خطتي لعام 1439 '!K90</f>
        <v>0</v>
      </c>
      <c r="AG90" s="127">
        <f>'رمضان 9 خطتي لعام 1439'!I90</f>
        <v>0</v>
      </c>
      <c r="AH90" s="127">
        <f>'رمضان 9 خطتي لعام 1439'!J90</f>
        <v>0</v>
      </c>
      <c r="AI90" s="127">
        <f>'رمضان 9 خطتي لعام 1439'!K90</f>
        <v>0</v>
      </c>
      <c r="AJ90" s="128">
        <f>'شوال 10 خطتي لعام 1439'!I90</f>
        <v>0</v>
      </c>
      <c r="AK90" s="128">
        <f>'شوال 10 خطتي لعام 1439'!J90</f>
        <v>0</v>
      </c>
      <c r="AL90" s="128">
        <f>'شوال 10 خطتي لعام 1439'!K90</f>
        <v>0</v>
      </c>
      <c r="AM90" s="129">
        <f>'ذي القعدة 11 خطتي لعام 1439'!I90</f>
        <v>0</v>
      </c>
      <c r="AN90" s="129">
        <f>'ذي القعدة 11 خطتي لعام 1439'!J90</f>
        <v>0</v>
      </c>
      <c r="AO90" s="129">
        <f>'ذي القعدة 11 خطتي لعام 1439'!K90</f>
        <v>0</v>
      </c>
      <c r="AP90" s="130">
        <f>'ذي الحجة 12 خطتي لعام 1439'!I90</f>
        <v>0</v>
      </c>
      <c r="AQ90" s="130">
        <f>'ذي الحجة 12 خطتي لعام 1439'!J90</f>
        <v>0</v>
      </c>
      <c r="AR90" s="130">
        <f>'ذي الحجة 12 خطتي لعام 1439'!K90</f>
        <v>0</v>
      </c>
      <c r="AS90" s="305"/>
      <c r="AT90" s="306"/>
    </row>
    <row r="91" spans="1:46" ht="24.95" customHeight="1" thickTop="1" thickBot="1" x14ac:dyDescent="0.25">
      <c r="A91" s="36">
        <v>79</v>
      </c>
      <c r="B91" s="183"/>
      <c r="C91" s="192"/>
      <c r="D91" s="21"/>
      <c r="E91" s="10"/>
      <c r="F91" s="20">
        <v>0</v>
      </c>
      <c r="G91" s="163">
        <f t="shared" si="12"/>
        <v>0</v>
      </c>
      <c r="H91" s="164">
        <f t="shared" si="13"/>
        <v>0</v>
      </c>
      <c r="I91" s="119">
        <f>'محرم 1 خطتي 1439'!I91</f>
        <v>0</v>
      </c>
      <c r="J91" s="119">
        <f>'محرم 1 خطتي 1439'!J91</f>
        <v>0</v>
      </c>
      <c r="K91" s="119">
        <f t="shared" si="14"/>
        <v>0</v>
      </c>
      <c r="L91" s="120">
        <f>'صفر 2 خطتي 1439'!I91</f>
        <v>0</v>
      </c>
      <c r="M91" s="120">
        <f>'صفر 2 خطتي 1439'!J91</f>
        <v>0</v>
      </c>
      <c r="N91" s="134">
        <f>'صفر 2 خطتي 1439'!K91</f>
        <v>0</v>
      </c>
      <c r="O91" s="121">
        <f>'ربيع اول 3 خطتي 1439 '!I91</f>
        <v>0</v>
      </c>
      <c r="P91" s="121">
        <f>'ربيع اول 3 خطتي 1439 '!J91</f>
        <v>0</v>
      </c>
      <c r="Q91" s="121">
        <f>'ربيع اول 3 خطتي 1439 '!K91</f>
        <v>0</v>
      </c>
      <c r="R91" s="122">
        <f>'ربيع ثاني 4 خطتي 1439 '!I91</f>
        <v>0</v>
      </c>
      <c r="S91" s="122">
        <f>'ربيع ثاني 4 خطتي 1439 '!J91</f>
        <v>0</v>
      </c>
      <c r="T91" s="122">
        <f>'ربيع ثاني 4 خطتي 1439 '!K91</f>
        <v>0</v>
      </c>
      <c r="U91" s="123">
        <f>'جماد أول 5 خطتي 1439'!I91</f>
        <v>0</v>
      </c>
      <c r="V91" s="123">
        <f>'جماد أول 5 خطتي 1439'!J91</f>
        <v>0</v>
      </c>
      <c r="W91" s="123">
        <f>'جماد أول 5 خطتي 1439'!K91</f>
        <v>0</v>
      </c>
      <c r="X91" s="124">
        <f>'جماد ثاني 6 خطتي 1439'!I91</f>
        <v>0</v>
      </c>
      <c r="Y91" s="124">
        <f>'جماد ثاني 6 خطتي 1439'!J91</f>
        <v>0</v>
      </c>
      <c r="Z91" s="124">
        <f>'جماد ثاني 6 خطتي 1439'!K91</f>
        <v>0</v>
      </c>
      <c r="AA91" s="125">
        <f>'رجب 7 خطتي 1439'!I91</f>
        <v>0</v>
      </c>
      <c r="AB91" s="125">
        <f>'رجب 7 خطتي 1439'!J91</f>
        <v>0</v>
      </c>
      <c r="AC91" s="125">
        <f>'رجب 7 خطتي 1439'!K91</f>
        <v>0</v>
      </c>
      <c r="AD91" s="126">
        <f>'شعبان 8 خطتي لعام 1439 '!I91</f>
        <v>0</v>
      </c>
      <c r="AE91" s="126">
        <f>'شعبان 8 خطتي لعام 1439 '!J91</f>
        <v>0</v>
      </c>
      <c r="AF91" s="126">
        <f>'شعبان 8 خطتي لعام 1439 '!K91</f>
        <v>0</v>
      </c>
      <c r="AG91" s="127">
        <f>'رمضان 9 خطتي لعام 1439'!I91</f>
        <v>0</v>
      </c>
      <c r="AH91" s="127">
        <f>'رمضان 9 خطتي لعام 1439'!J91</f>
        <v>0</v>
      </c>
      <c r="AI91" s="127">
        <f>'رمضان 9 خطتي لعام 1439'!K91</f>
        <v>0</v>
      </c>
      <c r="AJ91" s="128">
        <f>'شوال 10 خطتي لعام 1439'!I91</f>
        <v>0</v>
      </c>
      <c r="AK91" s="128">
        <f>'شوال 10 خطتي لعام 1439'!J91</f>
        <v>0</v>
      </c>
      <c r="AL91" s="128">
        <f>'شوال 10 خطتي لعام 1439'!K91</f>
        <v>0</v>
      </c>
      <c r="AM91" s="129">
        <f>'ذي القعدة 11 خطتي لعام 1439'!I91</f>
        <v>0</v>
      </c>
      <c r="AN91" s="129">
        <f>'ذي القعدة 11 خطتي لعام 1439'!J91</f>
        <v>0</v>
      </c>
      <c r="AO91" s="129">
        <f>'ذي القعدة 11 خطتي لعام 1439'!K91</f>
        <v>0</v>
      </c>
      <c r="AP91" s="130">
        <f>'ذي الحجة 12 خطتي لعام 1439'!I91</f>
        <v>0</v>
      </c>
      <c r="AQ91" s="130">
        <f>'ذي الحجة 12 خطتي لعام 1439'!J91</f>
        <v>0</v>
      </c>
      <c r="AR91" s="130">
        <f>'ذي الحجة 12 خطتي لعام 1439'!K91</f>
        <v>0</v>
      </c>
      <c r="AS91" s="305"/>
      <c r="AT91" s="306"/>
    </row>
    <row r="92" spans="1:46" ht="24.95" customHeight="1" thickTop="1" thickBot="1" x14ac:dyDescent="0.25">
      <c r="A92" s="36">
        <v>80</v>
      </c>
      <c r="B92" s="183"/>
      <c r="C92" s="192"/>
      <c r="D92" s="21"/>
      <c r="E92" s="10"/>
      <c r="F92" s="20">
        <v>0</v>
      </c>
      <c r="G92" s="163">
        <f t="shared" si="12"/>
        <v>0</v>
      </c>
      <c r="H92" s="164">
        <f t="shared" si="13"/>
        <v>0</v>
      </c>
      <c r="I92" s="119">
        <f>'محرم 1 خطتي 1439'!I92</f>
        <v>0</v>
      </c>
      <c r="J92" s="119">
        <f>'محرم 1 خطتي 1439'!J92</f>
        <v>0</v>
      </c>
      <c r="K92" s="119">
        <f t="shared" si="14"/>
        <v>0</v>
      </c>
      <c r="L92" s="120">
        <f>'صفر 2 خطتي 1439'!I92</f>
        <v>0</v>
      </c>
      <c r="M92" s="120">
        <f>'صفر 2 خطتي 1439'!J92</f>
        <v>0</v>
      </c>
      <c r="N92" s="134">
        <f>'صفر 2 خطتي 1439'!K92</f>
        <v>0</v>
      </c>
      <c r="O92" s="121">
        <f>'ربيع اول 3 خطتي 1439 '!I92</f>
        <v>0</v>
      </c>
      <c r="P92" s="121">
        <f>'ربيع اول 3 خطتي 1439 '!J92</f>
        <v>0</v>
      </c>
      <c r="Q92" s="121">
        <f>'ربيع اول 3 خطتي 1439 '!K92</f>
        <v>0</v>
      </c>
      <c r="R92" s="122">
        <f>'ربيع ثاني 4 خطتي 1439 '!I92</f>
        <v>0</v>
      </c>
      <c r="S92" s="122">
        <f>'ربيع ثاني 4 خطتي 1439 '!J92</f>
        <v>0</v>
      </c>
      <c r="T92" s="122">
        <f>'ربيع ثاني 4 خطتي 1439 '!K92</f>
        <v>0</v>
      </c>
      <c r="U92" s="123">
        <f>'جماد أول 5 خطتي 1439'!I92</f>
        <v>0</v>
      </c>
      <c r="V92" s="123">
        <f>'جماد أول 5 خطتي 1439'!J92</f>
        <v>0</v>
      </c>
      <c r="W92" s="123">
        <f>'جماد أول 5 خطتي 1439'!K92</f>
        <v>0</v>
      </c>
      <c r="X92" s="124">
        <f>'جماد ثاني 6 خطتي 1439'!I92</f>
        <v>0</v>
      </c>
      <c r="Y92" s="124">
        <f>'جماد ثاني 6 خطتي 1439'!J92</f>
        <v>0</v>
      </c>
      <c r="Z92" s="124">
        <f>'جماد ثاني 6 خطتي 1439'!K92</f>
        <v>0</v>
      </c>
      <c r="AA92" s="125">
        <f>'رجب 7 خطتي 1439'!I92</f>
        <v>0</v>
      </c>
      <c r="AB92" s="125">
        <f>'رجب 7 خطتي 1439'!J92</f>
        <v>0</v>
      </c>
      <c r="AC92" s="125">
        <f>'رجب 7 خطتي 1439'!K92</f>
        <v>0</v>
      </c>
      <c r="AD92" s="126">
        <f>'شعبان 8 خطتي لعام 1439 '!I92</f>
        <v>0</v>
      </c>
      <c r="AE92" s="126">
        <f>'شعبان 8 خطتي لعام 1439 '!J92</f>
        <v>0</v>
      </c>
      <c r="AF92" s="126">
        <f>'شعبان 8 خطتي لعام 1439 '!K92</f>
        <v>0</v>
      </c>
      <c r="AG92" s="127">
        <f>'رمضان 9 خطتي لعام 1439'!I92</f>
        <v>0</v>
      </c>
      <c r="AH92" s="127">
        <f>'رمضان 9 خطتي لعام 1439'!J92</f>
        <v>0</v>
      </c>
      <c r="AI92" s="127">
        <f>'رمضان 9 خطتي لعام 1439'!K92</f>
        <v>0</v>
      </c>
      <c r="AJ92" s="128">
        <f>'شوال 10 خطتي لعام 1439'!I92</f>
        <v>0</v>
      </c>
      <c r="AK92" s="128">
        <f>'شوال 10 خطتي لعام 1439'!J92</f>
        <v>0</v>
      </c>
      <c r="AL92" s="128">
        <f>'شوال 10 خطتي لعام 1439'!K92</f>
        <v>0</v>
      </c>
      <c r="AM92" s="129">
        <f>'ذي القعدة 11 خطتي لعام 1439'!I92</f>
        <v>0</v>
      </c>
      <c r="AN92" s="129">
        <f>'ذي القعدة 11 خطتي لعام 1439'!J92</f>
        <v>0</v>
      </c>
      <c r="AO92" s="129">
        <f>'ذي القعدة 11 خطتي لعام 1439'!K92</f>
        <v>0</v>
      </c>
      <c r="AP92" s="130">
        <f>'ذي الحجة 12 خطتي لعام 1439'!I92</f>
        <v>0</v>
      </c>
      <c r="AQ92" s="130">
        <f>'ذي الحجة 12 خطتي لعام 1439'!J92</f>
        <v>0</v>
      </c>
      <c r="AR92" s="130">
        <f>'ذي الحجة 12 خطتي لعام 1439'!K92</f>
        <v>0</v>
      </c>
      <c r="AS92" s="305"/>
      <c r="AT92" s="306"/>
    </row>
    <row r="93" spans="1:46" ht="24.95" customHeight="1" thickTop="1" thickBot="1" x14ac:dyDescent="0.25">
      <c r="A93" s="36">
        <v>81</v>
      </c>
      <c r="B93" s="183"/>
      <c r="C93" s="192"/>
      <c r="D93" s="21"/>
      <c r="E93" s="10"/>
      <c r="F93" s="20">
        <v>0</v>
      </c>
      <c r="G93" s="163">
        <f>J93+M93+P93+S93+V93+Y93+AB93+AE93+AH93+AK93+AN93+AQ93</f>
        <v>0</v>
      </c>
      <c r="H93" s="164">
        <f>IF(OR(G93=0,F93=0),0,G93*100/F93)</f>
        <v>0</v>
      </c>
      <c r="I93" s="119">
        <f>'محرم 1 خطتي 1439'!I93</f>
        <v>0</v>
      </c>
      <c r="J93" s="119">
        <f>'محرم 1 خطتي 1439'!J93</f>
        <v>0</v>
      </c>
      <c r="K93" s="119">
        <f t="shared" si="14"/>
        <v>0</v>
      </c>
      <c r="L93" s="120">
        <f>'صفر 2 خطتي 1439'!I93</f>
        <v>0</v>
      </c>
      <c r="M93" s="120">
        <f>'صفر 2 خطتي 1439'!J93</f>
        <v>0</v>
      </c>
      <c r="N93" s="134">
        <f>'صفر 2 خطتي 1439'!K93</f>
        <v>0</v>
      </c>
      <c r="O93" s="121">
        <f>'ربيع اول 3 خطتي 1439 '!I93</f>
        <v>0</v>
      </c>
      <c r="P93" s="121">
        <f>'ربيع اول 3 خطتي 1439 '!J93</f>
        <v>0</v>
      </c>
      <c r="Q93" s="121">
        <f>'ربيع اول 3 خطتي 1439 '!K93</f>
        <v>0</v>
      </c>
      <c r="R93" s="122">
        <f>'ربيع ثاني 4 خطتي 1439 '!I93</f>
        <v>0</v>
      </c>
      <c r="S93" s="122">
        <f>'ربيع ثاني 4 خطتي 1439 '!J93</f>
        <v>0</v>
      </c>
      <c r="T93" s="122">
        <f>'ربيع ثاني 4 خطتي 1439 '!K93</f>
        <v>0</v>
      </c>
      <c r="U93" s="123">
        <f>'جماد أول 5 خطتي 1439'!I93</f>
        <v>0</v>
      </c>
      <c r="V93" s="123">
        <f>'جماد أول 5 خطتي 1439'!J93</f>
        <v>0</v>
      </c>
      <c r="W93" s="123">
        <f>'جماد أول 5 خطتي 1439'!K93</f>
        <v>0</v>
      </c>
      <c r="X93" s="124">
        <f>'جماد ثاني 6 خطتي 1439'!I93</f>
        <v>0</v>
      </c>
      <c r="Y93" s="124">
        <f>'جماد ثاني 6 خطتي 1439'!J93</f>
        <v>0</v>
      </c>
      <c r="Z93" s="124">
        <f>'جماد ثاني 6 خطتي 1439'!K93</f>
        <v>0</v>
      </c>
      <c r="AA93" s="125">
        <f>'رجب 7 خطتي 1439'!I93</f>
        <v>0</v>
      </c>
      <c r="AB93" s="125">
        <f>'رجب 7 خطتي 1439'!J93</f>
        <v>0</v>
      </c>
      <c r="AC93" s="125">
        <f>'رجب 7 خطتي 1439'!K93</f>
        <v>0</v>
      </c>
      <c r="AD93" s="126">
        <f>'شعبان 8 خطتي لعام 1439 '!I93</f>
        <v>0</v>
      </c>
      <c r="AE93" s="126">
        <f>'شعبان 8 خطتي لعام 1439 '!J93</f>
        <v>0</v>
      </c>
      <c r="AF93" s="126">
        <f>'شعبان 8 خطتي لعام 1439 '!K93</f>
        <v>0</v>
      </c>
      <c r="AG93" s="127">
        <f>'رمضان 9 خطتي لعام 1439'!I93</f>
        <v>0</v>
      </c>
      <c r="AH93" s="127">
        <f>'رمضان 9 خطتي لعام 1439'!J93</f>
        <v>0</v>
      </c>
      <c r="AI93" s="127">
        <f>'رمضان 9 خطتي لعام 1439'!K93</f>
        <v>0</v>
      </c>
      <c r="AJ93" s="128">
        <f>'شوال 10 خطتي لعام 1439'!I93</f>
        <v>0</v>
      </c>
      <c r="AK93" s="128">
        <f>'شوال 10 خطتي لعام 1439'!J93</f>
        <v>0</v>
      </c>
      <c r="AL93" s="128">
        <f>'شوال 10 خطتي لعام 1439'!K93</f>
        <v>0</v>
      </c>
      <c r="AM93" s="129">
        <f>'ذي القعدة 11 خطتي لعام 1439'!I93</f>
        <v>0</v>
      </c>
      <c r="AN93" s="129">
        <f>'ذي القعدة 11 خطتي لعام 1439'!J93</f>
        <v>0</v>
      </c>
      <c r="AO93" s="129">
        <f>'ذي القعدة 11 خطتي لعام 1439'!K93</f>
        <v>0</v>
      </c>
      <c r="AP93" s="130">
        <f>'ذي الحجة 12 خطتي لعام 1439'!I93</f>
        <v>0</v>
      </c>
      <c r="AQ93" s="130">
        <f>'ذي الحجة 12 خطتي لعام 1439'!J93</f>
        <v>0</v>
      </c>
      <c r="AR93" s="130">
        <f>'ذي الحجة 12 خطتي لعام 1439'!K93</f>
        <v>0</v>
      </c>
      <c r="AS93" s="305"/>
      <c r="AT93" s="306"/>
    </row>
    <row r="94" spans="1:46" ht="24.95" customHeight="1" thickTop="1" thickBot="1" x14ac:dyDescent="0.25">
      <c r="A94" s="36">
        <v>82</v>
      </c>
      <c r="B94" s="183"/>
      <c r="C94" s="192"/>
      <c r="D94" s="21"/>
      <c r="E94" s="10"/>
      <c r="F94" s="20">
        <v>0</v>
      </c>
      <c r="G94" s="163">
        <f>J94+M94+P94+S94+V94+Y94+AB94+AE94+AH94+AK94+AN94+AQ94</f>
        <v>0</v>
      </c>
      <c r="H94" s="164">
        <f>IF(OR(G94=0,F94=0),0,G94*100/F94)</f>
        <v>0</v>
      </c>
      <c r="I94" s="119">
        <f>'محرم 1 خطتي 1439'!I94</f>
        <v>0</v>
      </c>
      <c r="J94" s="119">
        <f>'محرم 1 خطتي 1439'!J94</f>
        <v>0</v>
      </c>
      <c r="K94" s="119">
        <f t="shared" si="14"/>
        <v>0</v>
      </c>
      <c r="L94" s="120">
        <f>'صفر 2 خطتي 1439'!I94</f>
        <v>0</v>
      </c>
      <c r="M94" s="120">
        <f>'صفر 2 خطتي 1439'!J94</f>
        <v>0</v>
      </c>
      <c r="N94" s="134">
        <f>'صفر 2 خطتي 1439'!K94</f>
        <v>0</v>
      </c>
      <c r="O94" s="121">
        <f>'ربيع اول 3 خطتي 1439 '!I94</f>
        <v>0</v>
      </c>
      <c r="P94" s="121">
        <f>'ربيع اول 3 خطتي 1439 '!J94</f>
        <v>0</v>
      </c>
      <c r="Q94" s="121">
        <f>'ربيع اول 3 خطتي 1439 '!K94</f>
        <v>0</v>
      </c>
      <c r="R94" s="122">
        <f>'ربيع ثاني 4 خطتي 1439 '!I94</f>
        <v>0</v>
      </c>
      <c r="S94" s="122">
        <f>'ربيع ثاني 4 خطتي 1439 '!J94</f>
        <v>0</v>
      </c>
      <c r="T94" s="122">
        <f>'ربيع ثاني 4 خطتي 1439 '!K94</f>
        <v>0</v>
      </c>
      <c r="U94" s="123">
        <f>'جماد أول 5 خطتي 1439'!I94</f>
        <v>0</v>
      </c>
      <c r="V94" s="123">
        <f>'جماد أول 5 خطتي 1439'!J94</f>
        <v>0</v>
      </c>
      <c r="W94" s="123">
        <f>'جماد أول 5 خطتي 1439'!K94</f>
        <v>0</v>
      </c>
      <c r="X94" s="124">
        <f>'جماد ثاني 6 خطتي 1439'!I94</f>
        <v>0</v>
      </c>
      <c r="Y94" s="124">
        <f>'جماد ثاني 6 خطتي 1439'!J94</f>
        <v>0</v>
      </c>
      <c r="Z94" s="124">
        <f>'جماد ثاني 6 خطتي 1439'!K94</f>
        <v>0</v>
      </c>
      <c r="AA94" s="125">
        <f>'رجب 7 خطتي 1439'!I94</f>
        <v>0</v>
      </c>
      <c r="AB94" s="125">
        <f>'رجب 7 خطتي 1439'!J94</f>
        <v>0</v>
      </c>
      <c r="AC94" s="125">
        <f>'رجب 7 خطتي 1439'!K94</f>
        <v>0</v>
      </c>
      <c r="AD94" s="126">
        <f>'شعبان 8 خطتي لعام 1439 '!I94</f>
        <v>0</v>
      </c>
      <c r="AE94" s="126">
        <f>'شعبان 8 خطتي لعام 1439 '!J94</f>
        <v>0</v>
      </c>
      <c r="AF94" s="126">
        <f>'شعبان 8 خطتي لعام 1439 '!K94</f>
        <v>0</v>
      </c>
      <c r="AG94" s="127">
        <f>'رمضان 9 خطتي لعام 1439'!I94</f>
        <v>0</v>
      </c>
      <c r="AH94" s="127">
        <f>'رمضان 9 خطتي لعام 1439'!J94</f>
        <v>0</v>
      </c>
      <c r="AI94" s="127">
        <f>'رمضان 9 خطتي لعام 1439'!K94</f>
        <v>0</v>
      </c>
      <c r="AJ94" s="128">
        <f>'شوال 10 خطتي لعام 1439'!I94</f>
        <v>0</v>
      </c>
      <c r="AK94" s="128">
        <f>'شوال 10 خطتي لعام 1439'!J94</f>
        <v>0</v>
      </c>
      <c r="AL94" s="128">
        <f>'شوال 10 خطتي لعام 1439'!K94</f>
        <v>0</v>
      </c>
      <c r="AM94" s="129">
        <f>'ذي القعدة 11 خطتي لعام 1439'!I94</f>
        <v>0</v>
      </c>
      <c r="AN94" s="129">
        <f>'ذي القعدة 11 خطتي لعام 1439'!J94</f>
        <v>0</v>
      </c>
      <c r="AO94" s="129">
        <f>'ذي القعدة 11 خطتي لعام 1439'!K94</f>
        <v>0</v>
      </c>
      <c r="AP94" s="130">
        <f>'ذي الحجة 12 خطتي لعام 1439'!I94</f>
        <v>0</v>
      </c>
      <c r="AQ94" s="130">
        <f>'ذي الحجة 12 خطتي لعام 1439'!J94</f>
        <v>0</v>
      </c>
      <c r="AR94" s="130">
        <f>'ذي الحجة 12 خطتي لعام 1439'!K94</f>
        <v>0</v>
      </c>
      <c r="AS94" s="305"/>
      <c r="AT94" s="306"/>
    </row>
    <row r="95" spans="1:46" ht="24.95" customHeight="1" thickTop="1" thickBot="1" x14ac:dyDescent="0.25">
      <c r="A95" s="36">
        <v>83</v>
      </c>
      <c r="B95" s="183"/>
      <c r="C95" s="192"/>
      <c r="D95" s="21"/>
      <c r="E95" s="10"/>
      <c r="F95" s="20">
        <v>0</v>
      </c>
      <c r="G95" s="163">
        <f t="shared" si="12"/>
        <v>0</v>
      </c>
      <c r="H95" s="164">
        <f t="shared" si="13"/>
        <v>0</v>
      </c>
      <c r="I95" s="119">
        <f>'محرم 1 خطتي 1439'!I95</f>
        <v>0</v>
      </c>
      <c r="J95" s="119">
        <f>'محرم 1 خطتي 1439'!J95</f>
        <v>0</v>
      </c>
      <c r="K95" s="119">
        <f t="shared" si="14"/>
        <v>0</v>
      </c>
      <c r="L95" s="120">
        <f>'صفر 2 خطتي 1439'!I95</f>
        <v>0</v>
      </c>
      <c r="M95" s="120">
        <f>'صفر 2 خطتي 1439'!J95</f>
        <v>0</v>
      </c>
      <c r="N95" s="134">
        <f>'صفر 2 خطتي 1439'!K95</f>
        <v>0</v>
      </c>
      <c r="O95" s="121">
        <f>'ربيع اول 3 خطتي 1439 '!I95</f>
        <v>0</v>
      </c>
      <c r="P95" s="121">
        <f>'ربيع اول 3 خطتي 1439 '!J95</f>
        <v>0</v>
      </c>
      <c r="Q95" s="121">
        <f>'ربيع اول 3 خطتي 1439 '!K95</f>
        <v>0</v>
      </c>
      <c r="R95" s="122">
        <f>'ربيع ثاني 4 خطتي 1439 '!I95</f>
        <v>0</v>
      </c>
      <c r="S95" s="122">
        <f>'ربيع ثاني 4 خطتي 1439 '!J95</f>
        <v>0</v>
      </c>
      <c r="T95" s="122">
        <f>'ربيع ثاني 4 خطتي 1439 '!K95</f>
        <v>0</v>
      </c>
      <c r="U95" s="123">
        <f>'جماد أول 5 خطتي 1439'!I95</f>
        <v>0</v>
      </c>
      <c r="V95" s="123">
        <f>'جماد أول 5 خطتي 1439'!J95</f>
        <v>0</v>
      </c>
      <c r="W95" s="123">
        <f>'جماد أول 5 خطتي 1439'!K95</f>
        <v>0</v>
      </c>
      <c r="X95" s="124">
        <f>'جماد ثاني 6 خطتي 1439'!I95</f>
        <v>0</v>
      </c>
      <c r="Y95" s="124">
        <f>'جماد ثاني 6 خطتي 1439'!J95</f>
        <v>0</v>
      </c>
      <c r="Z95" s="124">
        <f>'جماد ثاني 6 خطتي 1439'!K95</f>
        <v>0</v>
      </c>
      <c r="AA95" s="125">
        <f>'رجب 7 خطتي 1439'!I95</f>
        <v>0</v>
      </c>
      <c r="AB95" s="125">
        <f>'رجب 7 خطتي 1439'!J95</f>
        <v>0</v>
      </c>
      <c r="AC95" s="125">
        <f>'رجب 7 خطتي 1439'!K95</f>
        <v>0</v>
      </c>
      <c r="AD95" s="126">
        <f>'شعبان 8 خطتي لعام 1439 '!I95</f>
        <v>0</v>
      </c>
      <c r="AE95" s="126">
        <f>'شعبان 8 خطتي لعام 1439 '!J95</f>
        <v>0</v>
      </c>
      <c r="AF95" s="126">
        <f>'شعبان 8 خطتي لعام 1439 '!K95</f>
        <v>0</v>
      </c>
      <c r="AG95" s="127">
        <f>'رمضان 9 خطتي لعام 1439'!I95</f>
        <v>0</v>
      </c>
      <c r="AH95" s="127">
        <f>'رمضان 9 خطتي لعام 1439'!J95</f>
        <v>0</v>
      </c>
      <c r="AI95" s="127">
        <f>'رمضان 9 خطتي لعام 1439'!K95</f>
        <v>0</v>
      </c>
      <c r="AJ95" s="128">
        <f>'شوال 10 خطتي لعام 1439'!I95</f>
        <v>0</v>
      </c>
      <c r="AK95" s="128">
        <f>'شوال 10 خطتي لعام 1439'!J95</f>
        <v>0</v>
      </c>
      <c r="AL95" s="128">
        <f>'شوال 10 خطتي لعام 1439'!K95</f>
        <v>0</v>
      </c>
      <c r="AM95" s="129">
        <f>'ذي القعدة 11 خطتي لعام 1439'!I95</f>
        <v>0</v>
      </c>
      <c r="AN95" s="129">
        <f>'ذي القعدة 11 خطتي لعام 1439'!J95</f>
        <v>0</v>
      </c>
      <c r="AO95" s="129">
        <f>'ذي القعدة 11 خطتي لعام 1439'!K95</f>
        <v>0</v>
      </c>
      <c r="AP95" s="130">
        <f>'ذي الحجة 12 خطتي لعام 1439'!I95</f>
        <v>0</v>
      </c>
      <c r="AQ95" s="130">
        <f>'ذي الحجة 12 خطتي لعام 1439'!J95</f>
        <v>0</v>
      </c>
      <c r="AR95" s="130">
        <f>'ذي الحجة 12 خطتي لعام 1439'!K95</f>
        <v>0</v>
      </c>
      <c r="AS95" s="305"/>
      <c r="AT95" s="306"/>
    </row>
    <row r="96" spans="1:46" ht="24.95" customHeight="1" thickTop="1" thickBot="1" x14ac:dyDescent="0.25">
      <c r="A96" s="36">
        <v>84</v>
      </c>
      <c r="B96" s="183"/>
      <c r="C96" s="192"/>
      <c r="D96" s="21"/>
      <c r="E96" s="10"/>
      <c r="F96" s="20">
        <v>0</v>
      </c>
      <c r="G96" s="163">
        <f t="shared" si="12"/>
        <v>0</v>
      </c>
      <c r="H96" s="164">
        <f t="shared" si="13"/>
        <v>0</v>
      </c>
      <c r="I96" s="119">
        <f>'محرم 1 خطتي 1439'!I96</f>
        <v>0</v>
      </c>
      <c r="J96" s="119">
        <f>'محرم 1 خطتي 1439'!J96</f>
        <v>0</v>
      </c>
      <c r="K96" s="119">
        <f t="shared" si="14"/>
        <v>0</v>
      </c>
      <c r="L96" s="120">
        <f>'صفر 2 خطتي 1439'!I96</f>
        <v>0</v>
      </c>
      <c r="M96" s="120">
        <f>'صفر 2 خطتي 1439'!J96</f>
        <v>0</v>
      </c>
      <c r="N96" s="134">
        <f>'صفر 2 خطتي 1439'!K96</f>
        <v>0</v>
      </c>
      <c r="O96" s="121">
        <f>'ربيع اول 3 خطتي 1439 '!I96</f>
        <v>0</v>
      </c>
      <c r="P96" s="121">
        <f>'ربيع اول 3 خطتي 1439 '!J96</f>
        <v>0</v>
      </c>
      <c r="Q96" s="121">
        <f>'ربيع اول 3 خطتي 1439 '!K96</f>
        <v>0</v>
      </c>
      <c r="R96" s="122">
        <f>'ربيع ثاني 4 خطتي 1439 '!I96</f>
        <v>0</v>
      </c>
      <c r="S96" s="122">
        <f>'ربيع ثاني 4 خطتي 1439 '!J96</f>
        <v>0</v>
      </c>
      <c r="T96" s="122">
        <f>'ربيع ثاني 4 خطتي 1439 '!K96</f>
        <v>0</v>
      </c>
      <c r="U96" s="123">
        <f>'جماد أول 5 خطتي 1439'!I96</f>
        <v>0</v>
      </c>
      <c r="V96" s="123">
        <f>'جماد أول 5 خطتي 1439'!J96</f>
        <v>0</v>
      </c>
      <c r="W96" s="123">
        <f>'جماد أول 5 خطتي 1439'!K96</f>
        <v>0</v>
      </c>
      <c r="X96" s="124">
        <f>'جماد ثاني 6 خطتي 1439'!I96</f>
        <v>0</v>
      </c>
      <c r="Y96" s="124">
        <f>'جماد ثاني 6 خطتي 1439'!J96</f>
        <v>0</v>
      </c>
      <c r="Z96" s="124">
        <f>'جماد ثاني 6 خطتي 1439'!K96</f>
        <v>0</v>
      </c>
      <c r="AA96" s="125">
        <f>'رجب 7 خطتي 1439'!I96</f>
        <v>0</v>
      </c>
      <c r="AB96" s="125">
        <f>'رجب 7 خطتي 1439'!J96</f>
        <v>0</v>
      </c>
      <c r="AC96" s="125">
        <f>'رجب 7 خطتي 1439'!K96</f>
        <v>0</v>
      </c>
      <c r="AD96" s="126">
        <f>'شعبان 8 خطتي لعام 1439 '!I96</f>
        <v>0</v>
      </c>
      <c r="AE96" s="126">
        <f>'شعبان 8 خطتي لعام 1439 '!J96</f>
        <v>0</v>
      </c>
      <c r="AF96" s="126">
        <f>'شعبان 8 خطتي لعام 1439 '!K96</f>
        <v>0</v>
      </c>
      <c r="AG96" s="127">
        <f>'رمضان 9 خطتي لعام 1439'!I96</f>
        <v>0</v>
      </c>
      <c r="AH96" s="127">
        <f>'رمضان 9 خطتي لعام 1439'!J96</f>
        <v>0</v>
      </c>
      <c r="AI96" s="127">
        <f>'رمضان 9 خطتي لعام 1439'!K96</f>
        <v>0</v>
      </c>
      <c r="AJ96" s="128">
        <f>'شوال 10 خطتي لعام 1439'!I96</f>
        <v>0</v>
      </c>
      <c r="AK96" s="128">
        <f>'شوال 10 خطتي لعام 1439'!J96</f>
        <v>0</v>
      </c>
      <c r="AL96" s="128">
        <f>'شوال 10 خطتي لعام 1439'!K96</f>
        <v>0</v>
      </c>
      <c r="AM96" s="129">
        <f>'ذي القعدة 11 خطتي لعام 1439'!I96</f>
        <v>0</v>
      </c>
      <c r="AN96" s="129">
        <f>'ذي القعدة 11 خطتي لعام 1439'!J96</f>
        <v>0</v>
      </c>
      <c r="AO96" s="129">
        <f>'ذي القعدة 11 خطتي لعام 1439'!K96</f>
        <v>0</v>
      </c>
      <c r="AP96" s="130">
        <f>'ذي الحجة 12 خطتي لعام 1439'!I96</f>
        <v>0</v>
      </c>
      <c r="AQ96" s="130">
        <f>'ذي الحجة 12 خطتي لعام 1439'!J96</f>
        <v>0</v>
      </c>
      <c r="AR96" s="130">
        <f>'ذي الحجة 12 خطتي لعام 1439'!K96</f>
        <v>0</v>
      </c>
      <c r="AS96" s="305"/>
      <c r="AT96" s="306"/>
    </row>
    <row r="97" spans="1:46" ht="24.95" customHeight="1" thickTop="1" thickBot="1" x14ac:dyDescent="0.25">
      <c r="A97" s="36">
        <v>85</v>
      </c>
      <c r="B97" s="184"/>
      <c r="C97" s="193"/>
      <c r="D97" s="21" t="s">
        <v>14</v>
      </c>
      <c r="E97" s="10"/>
      <c r="F97" s="19">
        <v>0</v>
      </c>
      <c r="G97" s="165">
        <f t="shared" si="12"/>
        <v>0</v>
      </c>
      <c r="H97" s="166">
        <f t="shared" si="13"/>
        <v>0</v>
      </c>
      <c r="I97" s="148">
        <f>'محرم 1 خطتي 1439'!I97</f>
        <v>0</v>
      </c>
      <c r="J97" s="148">
        <f>'محرم 1 خطتي 1439'!J97</f>
        <v>0</v>
      </c>
      <c r="K97" s="148">
        <f t="shared" si="14"/>
        <v>0</v>
      </c>
      <c r="L97" s="120">
        <f>'صفر 2 خطتي 1439'!I97</f>
        <v>0</v>
      </c>
      <c r="M97" s="120">
        <f>'صفر 2 خطتي 1439'!J97</f>
        <v>0</v>
      </c>
      <c r="N97" s="134">
        <f>'صفر 2 خطتي 1439'!K97</f>
        <v>0</v>
      </c>
      <c r="O97" s="121">
        <f>'ربيع اول 3 خطتي 1439 '!I97</f>
        <v>0</v>
      </c>
      <c r="P97" s="121">
        <f>'ربيع اول 3 خطتي 1439 '!J97</f>
        <v>0</v>
      </c>
      <c r="Q97" s="121">
        <f>'ربيع اول 3 خطتي 1439 '!K97</f>
        <v>0</v>
      </c>
      <c r="R97" s="122">
        <f>'ربيع ثاني 4 خطتي 1439 '!I97</f>
        <v>0</v>
      </c>
      <c r="S97" s="122">
        <f>'ربيع ثاني 4 خطتي 1439 '!J97</f>
        <v>0</v>
      </c>
      <c r="T97" s="122">
        <f>'ربيع ثاني 4 خطتي 1439 '!K97</f>
        <v>0</v>
      </c>
      <c r="U97" s="123">
        <f>'جماد أول 5 خطتي 1439'!I97</f>
        <v>0</v>
      </c>
      <c r="V97" s="123">
        <f>'جماد أول 5 خطتي 1439'!J97</f>
        <v>0</v>
      </c>
      <c r="W97" s="123">
        <f>'جماد أول 5 خطتي 1439'!K97</f>
        <v>0</v>
      </c>
      <c r="X97" s="124">
        <f>'جماد ثاني 6 خطتي 1439'!I97</f>
        <v>0</v>
      </c>
      <c r="Y97" s="124">
        <f>'جماد ثاني 6 خطتي 1439'!J97</f>
        <v>0</v>
      </c>
      <c r="Z97" s="124">
        <f>'جماد ثاني 6 خطتي 1439'!K97</f>
        <v>0</v>
      </c>
      <c r="AA97" s="125">
        <f>'رجب 7 خطتي 1439'!I97</f>
        <v>0</v>
      </c>
      <c r="AB97" s="125">
        <f>'رجب 7 خطتي 1439'!J97</f>
        <v>0</v>
      </c>
      <c r="AC97" s="125">
        <f>'رجب 7 خطتي 1439'!K97</f>
        <v>0</v>
      </c>
      <c r="AD97" s="126">
        <f>'شعبان 8 خطتي لعام 1439 '!I97</f>
        <v>0</v>
      </c>
      <c r="AE97" s="126">
        <f>'شعبان 8 خطتي لعام 1439 '!J97</f>
        <v>0</v>
      </c>
      <c r="AF97" s="126">
        <f>'شعبان 8 خطتي لعام 1439 '!K97</f>
        <v>0</v>
      </c>
      <c r="AG97" s="127">
        <f>'رمضان 9 خطتي لعام 1439'!I97</f>
        <v>0</v>
      </c>
      <c r="AH97" s="127">
        <f>'رمضان 9 خطتي لعام 1439'!J97</f>
        <v>0</v>
      </c>
      <c r="AI97" s="127">
        <f>'رمضان 9 خطتي لعام 1439'!K97</f>
        <v>0</v>
      </c>
      <c r="AJ97" s="128">
        <f>'شوال 10 خطتي لعام 1439'!I97</f>
        <v>0</v>
      </c>
      <c r="AK97" s="128">
        <f>'شوال 10 خطتي لعام 1439'!J97</f>
        <v>0</v>
      </c>
      <c r="AL97" s="128">
        <f>'شوال 10 خطتي لعام 1439'!K97</f>
        <v>0</v>
      </c>
      <c r="AM97" s="129">
        <f>'ذي القعدة 11 خطتي لعام 1439'!I97</f>
        <v>0</v>
      </c>
      <c r="AN97" s="129">
        <f>'ذي القعدة 11 خطتي لعام 1439'!J97</f>
        <v>0</v>
      </c>
      <c r="AO97" s="129">
        <f>'ذي القعدة 11 خطتي لعام 1439'!K97</f>
        <v>0</v>
      </c>
      <c r="AP97" s="130">
        <f>'ذي الحجة 12 خطتي لعام 1439'!I97</f>
        <v>0</v>
      </c>
      <c r="AQ97" s="130">
        <f>'ذي الحجة 12 خطتي لعام 1439'!J97</f>
        <v>0</v>
      </c>
      <c r="AR97" s="130">
        <f>'ذي الحجة 12 خطتي لعام 1439'!K97</f>
        <v>0</v>
      </c>
      <c r="AS97" s="307"/>
      <c r="AT97" s="308"/>
    </row>
    <row r="98" spans="1:46" s="24" customFormat="1" ht="30" customHeight="1" thickTop="1" thickBot="1" x14ac:dyDescent="0.3">
      <c r="C98" s="75"/>
      <c r="D98" s="76"/>
      <c r="E98" s="77"/>
      <c r="F98" s="79">
        <f>SUM(F13:F97)</f>
        <v>0</v>
      </c>
      <c r="G98" s="167">
        <f>SUM(G13:G97)</f>
        <v>0</v>
      </c>
      <c r="H98" s="168">
        <f>IF(OR(G98=0,F98=0),0,G98*100/F98)</f>
        <v>0</v>
      </c>
      <c r="I98" s="149">
        <f>SUM(I13:I97)</f>
        <v>0</v>
      </c>
      <c r="J98" s="149">
        <f>SUM(J13:J97)</f>
        <v>0</v>
      </c>
      <c r="K98" s="150">
        <f>IF(OR(J98=0,I98=0),0,J98*100/I98)</f>
        <v>0</v>
      </c>
      <c r="L98" s="149">
        <f>SUM(L13:L97)</f>
        <v>0</v>
      </c>
      <c r="M98" s="149">
        <f>SUM(M13:M97)</f>
        <v>0</v>
      </c>
      <c r="N98" s="151">
        <f>IF(OR(M98=0,L98=0),0,M98*100/L98)</f>
        <v>0</v>
      </c>
      <c r="O98" s="149">
        <f>SUM(O13:O97)</f>
        <v>0</v>
      </c>
      <c r="P98" s="149">
        <f>SUM(P13:P97)</f>
        <v>0</v>
      </c>
      <c r="Q98" s="152">
        <f>IF(OR(P98=0,O98=0),0,P98*100/O98)</f>
        <v>0</v>
      </c>
      <c r="R98" s="149">
        <f>SUM(R13:R97)</f>
        <v>0</v>
      </c>
      <c r="S98" s="149">
        <f>SUM(S13:S97)</f>
        <v>0</v>
      </c>
      <c r="T98" s="153">
        <f>IF(OR(S98=0,R98=0),0,S98*100/R98)</f>
        <v>0</v>
      </c>
      <c r="U98" s="149">
        <f>SUM(U13:U97)</f>
        <v>0</v>
      </c>
      <c r="V98" s="149">
        <f>SUM(V13:V97)</f>
        <v>0</v>
      </c>
      <c r="W98" s="154">
        <f>IF(OR(V98=0,U98=0),0,V98*100/U98)</f>
        <v>0</v>
      </c>
      <c r="X98" s="149">
        <f>SUM(X13:X97)</f>
        <v>0</v>
      </c>
      <c r="Y98" s="149">
        <f>SUM(Y13:Y97)</f>
        <v>0</v>
      </c>
      <c r="Z98" s="155">
        <f>IF(OR(Y98=0,X98=0),0,Y98*100/X98)</f>
        <v>0</v>
      </c>
      <c r="AA98" s="149">
        <f>SUM(AA13:AA97)</f>
        <v>0</v>
      </c>
      <c r="AB98" s="149">
        <f>SUM(AB13:AB97)</f>
        <v>0</v>
      </c>
      <c r="AC98" s="156">
        <f>IF(OR(AB98=0,AA98=0),0,AB98*100/AA98)</f>
        <v>0</v>
      </c>
      <c r="AD98" s="149">
        <f>SUM(AD13:AD97)</f>
        <v>0</v>
      </c>
      <c r="AE98" s="149">
        <f>SUM(AE13:AE97)</f>
        <v>0</v>
      </c>
      <c r="AF98" s="157">
        <f>IF(OR(AE98=0,AD98=0),0,AE98*100/AD98)</f>
        <v>0</v>
      </c>
      <c r="AG98" s="149">
        <f>SUM(AG13:AG97)</f>
        <v>0</v>
      </c>
      <c r="AH98" s="149">
        <f>SUM(AH13:AH97)</f>
        <v>0</v>
      </c>
      <c r="AI98" s="158">
        <f>IF(OR(AH98=0,AG98=0),0,AH98*100/AG98)</f>
        <v>0</v>
      </c>
      <c r="AJ98" s="149">
        <f>SUM(AJ13:AJ97)</f>
        <v>0</v>
      </c>
      <c r="AK98" s="149">
        <f>SUM(AK13:AK97)</f>
        <v>0</v>
      </c>
      <c r="AL98" s="159">
        <f>IF(OR(AK98=0,AJ98=0),0,AK98*100/AJ98)</f>
        <v>0</v>
      </c>
      <c r="AM98" s="149">
        <f>SUM(AM13:AM97)</f>
        <v>0</v>
      </c>
      <c r="AN98" s="149">
        <f>SUM(AN13:AN97)</f>
        <v>0</v>
      </c>
      <c r="AO98" s="160">
        <f>IF(OR(AN98=0,AM98=0),0,AN98*100/AM98)</f>
        <v>0</v>
      </c>
      <c r="AP98" s="149">
        <f>SUM(AP13:AP97)</f>
        <v>0</v>
      </c>
      <c r="AQ98" s="149">
        <f>SUM(AQ13:AQ97)</f>
        <v>0</v>
      </c>
      <c r="AR98" s="161">
        <f>IF(OR(AQ98=0,AP98=0),0,AQ98*100/AP98)</f>
        <v>0</v>
      </c>
      <c r="AS98" s="17"/>
      <c r="AT98" s="17"/>
    </row>
    <row r="99" spans="1:46" ht="15" customHeight="1" thickTop="1" x14ac:dyDescent="0.25">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row>
    <row r="100" spans="1:46" ht="15" customHeight="1" x14ac:dyDescent="0.2">
      <c r="A100" s="201" t="s">
        <v>86</v>
      </c>
      <c r="B100" s="201"/>
      <c r="C100" s="201"/>
    </row>
  </sheetData>
  <sheetProtection password="CF62" sheet="1" objects="1" scenarios="1"/>
  <mergeCells count="79">
    <mergeCell ref="AS69:AT77"/>
    <mergeCell ref="AS89:AT97"/>
    <mergeCell ref="C58:C67"/>
    <mergeCell ref="C88:C97"/>
    <mergeCell ref="C68:C77"/>
    <mergeCell ref="AS79:AT87"/>
    <mergeCell ref="AS13:AT25"/>
    <mergeCell ref="AS29:AT37"/>
    <mergeCell ref="AS39:AT47"/>
    <mergeCell ref="AS49:AT57"/>
    <mergeCell ref="AS59:AT67"/>
    <mergeCell ref="G11:G12"/>
    <mergeCell ref="H11:H12"/>
    <mergeCell ref="F11:F12"/>
    <mergeCell ref="AM11:AO11"/>
    <mergeCell ref="AP11:AR11"/>
    <mergeCell ref="U11:W11"/>
    <mergeCell ref="X11:Z11"/>
    <mergeCell ref="AA11:AC11"/>
    <mergeCell ref="AD11:AF11"/>
    <mergeCell ref="AG11:AI11"/>
    <mergeCell ref="AJ11:AL11"/>
    <mergeCell ref="L11:N11"/>
    <mergeCell ref="O11:Q11"/>
    <mergeCell ref="R11:T11"/>
    <mergeCell ref="AG7:AI8"/>
    <mergeCell ref="AD7:AF8"/>
    <mergeCell ref="AA7:AC8"/>
    <mergeCell ref="AM7:AO8"/>
    <mergeCell ref="L7:N8"/>
    <mergeCell ref="AP7:AR8"/>
    <mergeCell ref="O7:Q8"/>
    <mergeCell ref="O10:Q10"/>
    <mergeCell ref="R7:T8"/>
    <mergeCell ref="R10:T10"/>
    <mergeCell ref="AJ10:AL10"/>
    <mergeCell ref="AM10:AO10"/>
    <mergeCell ref="AP10:AR10"/>
    <mergeCell ref="U10:W10"/>
    <mergeCell ref="X10:Z10"/>
    <mergeCell ref="AA10:AC10"/>
    <mergeCell ref="AD10:AF10"/>
    <mergeCell ref="AG10:AI10"/>
    <mergeCell ref="U7:W8"/>
    <mergeCell ref="X7:Z8"/>
    <mergeCell ref="AJ7:AL8"/>
    <mergeCell ref="C3:C4"/>
    <mergeCell ref="I7:K8"/>
    <mergeCell ref="I10:K10"/>
    <mergeCell ref="D3:D4"/>
    <mergeCell ref="E3:E4"/>
    <mergeCell ref="F7:H8"/>
    <mergeCell ref="C7:E7"/>
    <mergeCell ref="C6:E6"/>
    <mergeCell ref="C8:E8"/>
    <mergeCell ref="L10:N10"/>
    <mergeCell ref="I11:K11"/>
    <mergeCell ref="I3:K4"/>
    <mergeCell ref="L3:M4"/>
    <mergeCell ref="N3:N4"/>
    <mergeCell ref="A11:A12"/>
    <mergeCell ref="B11:B12"/>
    <mergeCell ref="D11:D12"/>
    <mergeCell ref="C11:C12"/>
    <mergeCell ref="A100:C100"/>
    <mergeCell ref="E11:E12"/>
    <mergeCell ref="B78:B87"/>
    <mergeCell ref="C78:C87"/>
    <mergeCell ref="B88:B97"/>
    <mergeCell ref="B28:B37"/>
    <mergeCell ref="B38:B47"/>
    <mergeCell ref="B48:B57"/>
    <mergeCell ref="B58:B67"/>
    <mergeCell ref="B68:B77"/>
    <mergeCell ref="B13:B27"/>
    <mergeCell ref="C13:C27"/>
    <mergeCell ref="C28:C37"/>
    <mergeCell ref="C38:C47"/>
    <mergeCell ref="C48:C57"/>
  </mergeCells>
  <printOptions horizontalCentered="1" verticalCentered="1"/>
  <pageMargins left="0" right="0" top="0" bottom="0" header="0" footer="0"/>
  <pageSetup paperSize="9" scale="3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102"/>
  <sheetViews>
    <sheetView rightToLeft="1" topLeftCell="B1" zoomScale="85" zoomScaleNormal="85" workbookViewId="0">
      <selection activeCell="P22" sqref="P22"/>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v>0</v>
      </c>
      <c r="J22" s="13">
        <f t="shared" si="3"/>
        <v>0</v>
      </c>
      <c r="K22" s="170">
        <f t="shared" si="2"/>
        <v>0</v>
      </c>
      <c r="L22" s="38">
        <v>9</v>
      </c>
      <c r="M22" s="22" t="e">
        <f>L22-#REF!-#REF!-#REF!-AQ22</f>
        <v>#REF!</v>
      </c>
      <c r="N22" s="22" t="e">
        <f>(#REF!+#REF!+#REF!+AQ22)*100/L22</f>
        <v>#REF!</v>
      </c>
      <c r="O22" s="15">
        <v>0</v>
      </c>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102"/>
  <sheetViews>
    <sheetView rightToLeft="1" topLeftCell="B1" zoomScale="85" zoomScaleNormal="85" workbookViewId="0">
      <selection activeCell="P25" sqref="P25"/>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v>0</v>
      </c>
      <c r="J25" s="13">
        <f t="shared" si="3"/>
        <v>0</v>
      </c>
      <c r="K25" s="170">
        <f t="shared" si="2"/>
        <v>0</v>
      </c>
      <c r="L25" s="38">
        <v>12</v>
      </c>
      <c r="M25" s="22" t="e">
        <f>L25-#REF!-#REF!-#REF!-AQ25</f>
        <v>#REF!</v>
      </c>
      <c r="N25" s="22" t="e">
        <f>(#REF!+#REF!+#REF!+AQ25)*100/L25</f>
        <v>#REF!</v>
      </c>
      <c r="O25" s="15">
        <v>0</v>
      </c>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S102"/>
  <sheetViews>
    <sheetView rightToLeft="1" topLeftCell="B1" zoomScale="85" zoomScaleNormal="85" workbookViewId="0">
      <selection activeCell="P24" sqref="P24"/>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v>0</v>
      </c>
      <c r="J24" s="13">
        <f t="shared" si="3"/>
        <v>0</v>
      </c>
      <c r="K24" s="170">
        <f t="shared" si="2"/>
        <v>0</v>
      </c>
      <c r="L24" s="38">
        <v>11</v>
      </c>
      <c r="M24" s="22" t="e">
        <f>L24-#REF!-#REF!-#REF!-AQ24</f>
        <v>#REF!</v>
      </c>
      <c r="N24" s="22" t="e">
        <f>(#REF!+#REF!+#REF!+AQ24)*100/L24</f>
        <v>#REF!</v>
      </c>
      <c r="O24" s="15">
        <v>0</v>
      </c>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102"/>
  <sheetViews>
    <sheetView rightToLeft="1" topLeftCell="A7" zoomScale="85" zoomScaleNormal="85" workbookViewId="0">
      <selection activeCell="A29" sqref="A29"/>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102"/>
  <sheetViews>
    <sheetView rightToLeft="1" topLeftCell="E1" zoomScale="85" zoomScaleNormal="85" workbookViewId="0">
      <selection activeCell="F13" sqref="F13"/>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
      <c r="C4" s="350"/>
      <c r="D4" s="354"/>
      <c r="E4" s="354"/>
      <c r="F4" s="25"/>
      <c r="G4" s="25"/>
      <c r="H4" s="25"/>
      <c r="J4" s="25"/>
    </row>
    <row r="5" spans="1:45" ht="15" customHeight="1" x14ac:dyDescent="0.25">
      <c r="A5" s="57"/>
      <c r="B5" s="17"/>
      <c r="C5" s="58"/>
      <c r="D5" s="59"/>
      <c r="E5" s="60"/>
      <c r="F5" s="25"/>
      <c r="G5" s="25"/>
      <c r="H5" s="25"/>
      <c r="J5" s="25"/>
    </row>
    <row r="6" spans="1:45" ht="15" customHeight="1" x14ac:dyDescent="0.25">
      <c r="A6" s="61"/>
      <c r="B6" s="17"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
      <c r="C9" s="63"/>
      <c r="D9" s="64"/>
      <c r="E9" s="65"/>
      <c r="F9" s="45"/>
      <c r="G9" s="45"/>
      <c r="H9" s="45"/>
      <c r="I9" s="31"/>
      <c r="J9" s="31"/>
      <c r="K9" s="31"/>
      <c r="L9" s="32"/>
    </row>
    <row r="10" spans="1:45" ht="24.75" customHeight="1" thickTop="1" thickBot="1" x14ac:dyDescent="0.3">
      <c r="A10" s="12"/>
      <c r="B10" s="17"/>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 si="0">I98</f>
        <v>0</v>
      </c>
      <c r="J10" s="33">
        <f t="shared" ref="J10" si="1">J98</f>
        <v>0</v>
      </c>
      <c r="K10" s="1">
        <f t="shared" ref="K10" si="2">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47">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4">
        <f t="shared" ref="K13:K76" si="3">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47">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4">SUM(O14:AS14)</f>
        <v>0</v>
      </c>
      <c r="K14" s="69">
        <f t="shared" si="3"/>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47">
        <f>'المجموع الشامل هناالاضافةالاولى'!F15</f>
        <v>0</v>
      </c>
      <c r="G15" s="48">
        <f>'المجموع الشامل هناالاضافةالاولى'!G15</f>
        <v>0</v>
      </c>
      <c r="H15" s="49">
        <f>'المجموع الشامل هناالاضافةالاولى'!H15</f>
        <v>0</v>
      </c>
      <c r="I15" s="37">
        <v>0</v>
      </c>
      <c r="J15" s="13">
        <f t="shared" si="4"/>
        <v>0</v>
      </c>
      <c r="K15" s="69">
        <f t="shared" si="3"/>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47">
        <f>'المجموع الشامل هناالاضافةالاولى'!F16</f>
        <v>0</v>
      </c>
      <c r="G16" s="48">
        <f>'المجموع الشامل هناالاضافةالاولى'!G16</f>
        <v>0</v>
      </c>
      <c r="H16" s="49">
        <f>'المجموع الشامل هناالاضافةالاولى'!H16</f>
        <v>0</v>
      </c>
      <c r="I16" s="37">
        <v>0</v>
      </c>
      <c r="J16" s="13">
        <f t="shared" si="4"/>
        <v>0</v>
      </c>
      <c r="K16" s="69">
        <f t="shared" si="3"/>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47">
        <f>'المجموع الشامل هناالاضافةالاولى'!F17</f>
        <v>0</v>
      </c>
      <c r="G17" s="48">
        <f>'المجموع الشامل هناالاضافةالاولى'!G17</f>
        <v>0</v>
      </c>
      <c r="H17" s="49">
        <f>'المجموع الشامل هناالاضافةالاولى'!H17</f>
        <v>0</v>
      </c>
      <c r="I17" s="37"/>
      <c r="J17" s="13">
        <f t="shared" si="4"/>
        <v>0</v>
      </c>
      <c r="K17" s="69">
        <f t="shared" si="3"/>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47">
        <f>'المجموع الشامل هناالاضافةالاولى'!F18</f>
        <v>0</v>
      </c>
      <c r="G18" s="48">
        <f>'المجموع الشامل هناالاضافةالاولى'!G18</f>
        <v>0</v>
      </c>
      <c r="H18" s="49">
        <f>'المجموع الشامل هناالاضافةالاولى'!H18</f>
        <v>0</v>
      </c>
      <c r="I18" s="37"/>
      <c r="J18" s="13">
        <f t="shared" si="4"/>
        <v>0</v>
      </c>
      <c r="K18" s="69">
        <f t="shared" si="3"/>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47">
        <f>'المجموع الشامل هناالاضافةالاولى'!F19</f>
        <v>0</v>
      </c>
      <c r="G19" s="48">
        <f>'المجموع الشامل هناالاضافةالاولى'!G19</f>
        <v>0</v>
      </c>
      <c r="H19" s="49">
        <f>'المجموع الشامل هناالاضافةالاولى'!H19</f>
        <v>0</v>
      </c>
      <c r="I19" s="37"/>
      <c r="J19" s="13">
        <f t="shared" si="4"/>
        <v>0</v>
      </c>
      <c r="K19" s="69">
        <f t="shared" si="3"/>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47">
        <f>'المجموع الشامل هناالاضافةالاولى'!F20</f>
        <v>0</v>
      </c>
      <c r="G20" s="48">
        <f>'المجموع الشامل هناالاضافةالاولى'!G20</f>
        <v>0</v>
      </c>
      <c r="H20" s="49">
        <f>'المجموع الشامل هناالاضافةالاولى'!H20</f>
        <v>0</v>
      </c>
      <c r="I20" s="37"/>
      <c r="J20" s="13">
        <f t="shared" si="4"/>
        <v>0</v>
      </c>
      <c r="K20" s="69">
        <f t="shared" si="3"/>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47">
        <f>'المجموع الشامل هناالاضافةالاولى'!F21</f>
        <v>0</v>
      </c>
      <c r="G21" s="48">
        <f>'المجموع الشامل هناالاضافةالاولى'!G21</f>
        <v>0</v>
      </c>
      <c r="H21" s="49">
        <f>'المجموع الشامل هناالاضافةالاولى'!H21</f>
        <v>0</v>
      </c>
      <c r="I21" s="37"/>
      <c r="J21" s="13">
        <f t="shared" si="4"/>
        <v>0</v>
      </c>
      <c r="K21" s="69">
        <f t="shared" si="3"/>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47">
        <f>'المجموع الشامل هناالاضافةالاولى'!F22</f>
        <v>0</v>
      </c>
      <c r="G22" s="48">
        <f>'المجموع الشامل هناالاضافةالاولى'!G22</f>
        <v>0</v>
      </c>
      <c r="H22" s="49">
        <f>'المجموع الشامل هناالاضافةالاولى'!H22</f>
        <v>0</v>
      </c>
      <c r="I22" s="37"/>
      <c r="J22" s="13">
        <f t="shared" si="4"/>
        <v>0</v>
      </c>
      <c r="K22" s="69">
        <f t="shared" si="3"/>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47">
        <f>'المجموع الشامل هناالاضافةالاولى'!F23</f>
        <v>0</v>
      </c>
      <c r="G23" s="48">
        <f>'المجموع الشامل هناالاضافةالاولى'!G23</f>
        <v>0</v>
      </c>
      <c r="H23" s="49">
        <f>'المجموع الشامل هناالاضافةالاولى'!H23</f>
        <v>0</v>
      </c>
      <c r="I23" s="37"/>
      <c r="J23" s="13">
        <f t="shared" si="4"/>
        <v>0</v>
      </c>
      <c r="K23" s="69">
        <f t="shared" si="3"/>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47">
        <f>'المجموع الشامل هناالاضافةالاولى'!F24</f>
        <v>0</v>
      </c>
      <c r="G24" s="48">
        <f>'المجموع الشامل هناالاضافةالاولى'!G24</f>
        <v>0</v>
      </c>
      <c r="H24" s="49">
        <f>'المجموع الشامل هناالاضافةالاولى'!H24</f>
        <v>0</v>
      </c>
      <c r="I24" s="37"/>
      <c r="J24" s="13">
        <f t="shared" si="4"/>
        <v>0</v>
      </c>
      <c r="K24" s="69">
        <f t="shared" si="3"/>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47">
        <f>'المجموع الشامل هناالاضافةالاولى'!F25</f>
        <v>0</v>
      </c>
      <c r="G25" s="48">
        <f>'المجموع الشامل هناالاضافةالاولى'!G25</f>
        <v>0</v>
      </c>
      <c r="H25" s="49">
        <f>'المجموع الشامل هناالاضافةالاولى'!H25</f>
        <v>0</v>
      </c>
      <c r="I25" s="37"/>
      <c r="J25" s="13">
        <f t="shared" si="4"/>
        <v>0</v>
      </c>
      <c r="K25" s="69">
        <f t="shared" si="3"/>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47">
        <f>'المجموع الشامل هناالاضافةالاولى'!F26</f>
        <v>0</v>
      </c>
      <c r="G26" s="48">
        <f>'المجموع الشامل هناالاضافةالاولى'!G26</f>
        <v>0</v>
      </c>
      <c r="H26" s="49">
        <f>'المجموع الشامل هناالاضافةالاولى'!H26</f>
        <v>0</v>
      </c>
      <c r="I26" s="37"/>
      <c r="J26" s="13">
        <f t="shared" si="4"/>
        <v>0</v>
      </c>
      <c r="K26" s="69">
        <f t="shared" si="3"/>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47">
        <f>'المجموع الشامل هناالاضافةالاولى'!F27</f>
        <v>0</v>
      </c>
      <c r="G27" s="48">
        <f>'المجموع الشامل هناالاضافةالاولى'!G27</f>
        <v>0</v>
      </c>
      <c r="H27" s="49">
        <f>'المجموع الشامل هناالاضافةالاولى'!H27</f>
        <v>0</v>
      </c>
      <c r="I27" s="37"/>
      <c r="J27" s="13">
        <f t="shared" si="4"/>
        <v>0</v>
      </c>
      <c r="K27" s="69">
        <f t="shared" si="3"/>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47">
        <f>'المجموع الشامل هناالاضافةالاولى'!F28</f>
        <v>0</v>
      </c>
      <c r="G28" s="48">
        <f>'المجموع الشامل هناالاضافةالاولى'!G28</f>
        <v>0</v>
      </c>
      <c r="H28" s="49">
        <f>'المجموع الشامل هناالاضافةالاولى'!H28</f>
        <v>0</v>
      </c>
      <c r="I28" s="37"/>
      <c r="J28" s="13">
        <f t="shared" si="4"/>
        <v>0</v>
      </c>
      <c r="K28" s="69">
        <f t="shared" si="3"/>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47">
        <f>'المجموع الشامل هناالاضافةالاولى'!F29</f>
        <v>0</v>
      </c>
      <c r="G29" s="48">
        <f>'المجموع الشامل هناالاضافةالاولى'!G29</f>
        <v>0</v>
      </c>
      <c r="H29" s="49">
        <f>'المجموع الشامل هناالاضافةالاولى'!H29</f>
        <v>0</v>
      </c>
      <c r="I29" s="37"/>
      <c r="J29" s="13">
        <f t="shared" si="4"/>
        <v>0</v>
      </c>
      <c r="K29" s="69">
        <f t="shared" si="3"/>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47">
        <f>'المجموع الشامل هناالاضافةالاولى'!F30</f>
        <v>0</v>
      </c>
      <c r="G30" s="48">
        <f>'المجموع الشامل هناالاضافةالاولى'!G30</f>
        <v>0</v>
      </c>
      <c r="H30" s="49">
        <f>'المجموع الشامل هناالاضافةالاولى'!H30</f>
        <v>0</v>
      </c>
      <c r="I30" s="37">
        <v>0</v>
      </c>
      <c r="J30" s="13">
        <f t="shared" si="4"/>
        <v>0</v>
      </c>
      <c r="K30" s="69">
        <f t="shared" si="3"/>
        <v>0</v>
      </c>
      <c r="L30" s="38">
        <v>17</v>
      </c>
      <c r="M30" s="22" t="e">
        <f>L30-#REF!-#REF!-#REF!-AQ30</f>
        <v>#REF!</v>
      </c>
      <c r="N30" s="22" t="e">
        <f>(#REF!+#REF!+#REF!+AQ30)*100/L30</f>
        <v>#REF!</v>
      </c>
      <c r="O30" s="15">
        <v>0</v>
      </c>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47">
        <f>'المجموع الشامل هناالاضافةالاولى'!F31</f>
        <v>0</v>
      </c>
      <c r="G31" s="48">
        <f>'المجموع الشامل هناالاضافةالاولى'!G31</f>
        <v>0</v>
      </c>
      <c r="H31" s="49">
        <f>'المجموع الشامل هناالاضافةالاولى'!H31</f>
        <v>0</v>
      </c>
      <c r="I31" s="37"/>
      <c r="J31" s="13">
        <f t="shared" si="4"/>
        <v>0</v>
      </c>
      <c r="K31" s="69">
        <f t="shared" si="3"/>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47">
        <f>'المجموع الشامل هناالاضافةالاولى'!F32</f>
        <v>0</v>
      </c>
      <c r="G32" s="48">
        <f>'المجموع الشامل هناالاضافةالاولى'!G32</f>
        <v>0</v>
      </c>
      <c r="H32" s="49">
        <f>'المجموع الشامل هناالاضافةالاولى'!H32</f>
        <v>0</v>
      </c>
      <c r="I32" s="37"/>
      <c r="J32" s="13">
        <f t="shared" si="4"/>
        <v>0</v>
      </c>
      <c r="K32" s="69">
        <f t="shared" si="3"/>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47">
        <f>'المجموع الشامل هناالاضافةالاولى'!F33</f>
        <v>0</v>
      </c>
      <c r="G33" s="48">
        <f>'المجموع الشامل هناالاضافةالاولى'!G33</f>
        <v>0</v>
      </c>
      <c r="H33" s="49">
        <f>'المجموع الشامل هناالاضافةالاولى'!H33</f>
        <v>0</v>
      </c>
      <c r="I33" s="37"/>
      <c r="J33" s="13">
        <f t="shared" si="4"/>
        <v>0</v>
      </c>
      <c r="K33" s="69">
        <f t="shared" si="3"/>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47">
        <f>'المجموع الشامل هناالاضافةالاولى'!F34</f>
        <v>0</v>
      </c>
      <c r="G34" s="48">
        <f>'المجموع الشامل هناالاضافةالاولى'!G34</f>
        <v>0</v>
      </c>
      <c r="H34" s="49">
        <f>'المجموع الشامل هناالاضافةالاولى'!H34</f>
        <v>0</v>
      </c>
      <c r="I34" s="37"/>
      <c r="J34" s="13">
        <f t="shared" si="4"/>
        <v>0</v>
      </c>
      <c r="K34" s="69">
        <f t="shared" si="3"/>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47">
        <f>'المجموع الشامل هناالاضافةالاولى'!F35</f>
        <v>0</v>
      </c>
      <c r="G35" s="48">
        <f>'المجموع الشامل هناالاضافةالاولى'!G35</f>
        <v>0</v>
      </c>
      <c r="H35" s="49">
        <f>'المجموع الشامل هناالاضافةالاولى'!H35</f>
        <v>0</v>
      </c>
      <c r="I35" s="37"/>
      <c r="J35" s="13">
        <f t="shared" si="4"/>
        <v>0</v>
      </c>
      <c r="K35" s="69">
        <f t="shared" si="3"/>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47">
        <f>'المجموع الشامل هناالاضافةالاولى'!F36</f>
        <v>0</v>
      </c>
      <c r="G36" s="48">
        <f>'المجموع الشامل هناالاضافةالاولى'!G36</f>
        <v>0</v>
      </c>
      <c r="H36" s="49">
        <f>'المجموع الشامل هناالاضافةالاولى'!H36</f>
        <v>0</v>
      </c>
      <c r="I36" s="37"/>
      <c r="J36" s="13">
        <f t="shared" si="4"/>
        <v>0</v>
      </c>
      <c r="K36" s="69">
        <f t="shared" si="3"/>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47">
        <f>'المجموع الشامل هناالاضافةالاولى'!F37</f>
        <v>0</v>
      </c>
      <c r="G37" s="48">
        <f>'المجموع الشامل هناالاضافةالاولى'!G37</f>
        <v>0</v>
      </c>
      <c r="H37" s="49">
        <f>'المجموع الشامل هناالاضافةالاولى'!H37</f>
        <v>0</v>
      </c>
      <c r="I37" s="37"/>
      <c r="J37" s="13">
        <f t="shared" si="4"/>
        <v>0</v>
      </c>
      <c r="K37" s="69">
        <f t="shared" si="3"/>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47">
        <f>'المجموع الشامل هناالاضافةالاولى'!F38</f>
        <v>0</v>
      </c>
      <c r="G38" s="48">
        <f>'المجموع الشامل هناالاضافةالاولى'!G38</f>
        <v>0</v>
      </c>
      <c r="H38" s="49">
        <f>'المجموع الشامل هناالاضافةالاولى'!H38</f>
        <v>0</v>
      </c>
      <c r="I38" s="37"/>
      <c r="J38" s="13">
        <f t="shared" si="4"/>
        <v>0</v>
      </c>
      <c r="K38" s="69">
        <f t="shared" si="3"/>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47">
        <f>'المجموع الشامل هناالاضافةالاولى'!F39</f>
        <v>0</v>
      </c>
      <c r="G39" s="48">
        <f>'المجموع الشامل هناالاضافةالاولى'!G39</f>
        <v>0</v>
      </c>
      <c r="H39" s="49">
        <f>'المجموع الشامل هناالاضافةالاولى'!H39</f>
        <v>0</v>
      </c>
      <c r="I39" s="37"/>
      <c r="J39" s="13">
        <f t="shared" si="4"/>
        <v>0</v>
      </c>
      <c r="K39" s="69">
        <f t="shared" si="3"/>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47">
        <f>'المجموع الشامل هناالاضافةالاولى'!F40</f>
        <v>0</v>
      </c>
      <c r="G40" s="48">
        <f>'المجموع الشامل هناالاضافةالاولى'!G40</f>
        <v>0</v>
      </c>
      <c r="H40" s="49">
        <f>'المجموع الشامل هناالاضافةالاولى'!H40</f>
        <v>0</v>
      </c>
      <c r="I40" s="37"/>
      <c r="J40" s="13">
        <f t="shared" si="4"/>
        <v>0</v>
      </c>
      <c r="K40" s="69">
        <f t="shared" si="3"/>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47">
        <f>'المجموع الشامل هناالاضافةالاولى'!F41</f>
        <v>0</v>
      </c>
      <c r="G41" s="48">
        <f>'المجموع الشامل هناالاضافةالاولى'!G41</f>
        <v>0</v>
      </c>
      <c r="H41" s="49">
        <f>'المجموع الشامل هناالاضافةالاولى'!H41</f>
        <v>0</v>
      </c>
      <c r="I41" s="37"/>
      <c r="J41" s="13">
        <f t="shared" si="4"/>
        <v>0</v>
      </c>
      <c r="K41" s="69">
        <f t="shared" si="3"/>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47">
        <f>'المجموع الشامل هناالاضافةالاولى'!F42</f>
        <v>0</v>
      </c>
      <c r="G42" s="48">
        <f>'المجموع الشامل هناالاضافةالاولى'!G42</f>
        <v>0</v>
      </c>
      <c r="H42" s="49">
        <f>'المجموع الشامل هناالاضافةالاولى'!H42</f>
        <v>0</v>
      </c>
      <c r="I42" s="37">
        <v>0</v>
      </c>
      <c r="J42" s="13">
        <f t="shared" si="4"/>
        <v>0</v>
      </c>
      <c r="K42" s="69">
        <f t="shared" si="3"/>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47">
        <f>'المجموع الشامل هناالاضافةالاولى'!F43</f>
        <v>0</v>
      </c>
      <c r="G43" s="48">
        <f>'المجموع الشامل هناالاضافةالاولى'!G43</f>
        <v>0</v>
      </c>
      <c r="H43" s="49">
        <f>'المجموع الشامل هناالاضافةالاولى'!H43</f>
        <v>0</v>
      </c>
      <c r="I43" s="37"/>
      <c r="J43" s="13">
        <f t="shared" si="4"/>
        <v>0</v>
      </c>
      <c r="K43" s="69">
        <f t="shared" si="3"/>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47">
        <f>'المجموع الشامل هناالاضافةالاولى'!F44</f>
        <v>0</v>
      </c>
      <c r="G44" s="48">
        <f>'المجموع الشامل هناالاضافةالاولى'!G44</f>
        <v>0</v>
      </c>
      <c r="H44" s="49">
        <f>'المجموع الشامل هناالاضافةالاولى'!H44</f>
        <v>0</v>
      </c>
      <c r="I44" s="37"/>
      <c r="J44" s="13">
        <f t="shared" si="4"/>
        <v>0</v>
      </c>
      <c r="K44" s="69">
        <f t="shared" si="3"/>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47">
        <f>'المجموع الشامل هناالاضافةالاولى'!F45</f>
        <v>0</v>
      </c>
      <c r="G45" s="48">
        <f>'المجموع الشامل هناالاضافةالاولى'!G45</f>
        <v>0</v>
      </c>
      <c r="H45" s="49">
        <f>'المجموع الشامل هناالاضافةالاولى'!H45</f>
        <v>0</v>
      </c>
      <c r="I45" s="37"/>
      <c r="J45" s="13">
        <f t="shared" si="4"/>
        <v>0</v>
      </c>
      <c r="K45" s="69">
        <f t="shared" si="3"/>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47">
        <f>'المجموع الشامل هناالاضافةالاولى'!F46</f>
        <v>0</v>
      </c>
      <c r="G46" s="48">
        <f>'المجموع الشامل هناالاضافةالاولى'!G46</f>
        <v>0</v>
      </c>
      <c r="H46" s="49">
        <f>'المجموع الشامل هناالاضافةالاولى'!H46</f>
        <v>0</v>
      </c>
      <c r="I46" s="37"/>
      <c r="J46" s="13">
        <f t="shared" si="4"/>
        <v>0</v>
      </c>
      <c r="K46" s="69">
        <f t="shared" si="3"/>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47">
        <f>'المجموع الشامل هناالاضافةالاولى'!F47</f>
        <v>0</v>
      </c>
      <c r="G47" s="48">
        <f>'المجموع الشامل هناالاضافةالاولى'!G47</f>
        <v>0</v>
      </c>
      <c r="H47" s="49">
        <f>'المجموع الشامل هناالاضافةالاولى'!H47</f>
        <v>0</v>
      </c>
      <c r="I47" s="37"/>
      <c r="J47" s="13">
        <f t="shared" si="4"/>
        <v>0</v>
      </c>
      <c r="K47" s="69">
        <f t="shared" si="3"/>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47">
        <f>'المجموع الشامل هناالاضافةالاولى'!F48</f>
        <v>0</v>
      </c>
      <c r="G48" s="48">
        <f>'المجموع الشامل هناالاضافةالاولى'!G48</f>
        <v>0</v>
      </c>
      <c r="H48" s="49">
        <f>'المجموع الشامل هناالاضافةالاولى'!H48</f>
        <v>0</v>
      </c>
      <c r="I48" s="37"/>
      <c r="J48" s="13">
        <f t="shared" si="4"/>
        <v>0</v>
      </c>
      <c r="K48" s="69">
        <f t="shared" si="3"/>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47">
        <f>'المجموع الشامل هناالاضافةالاولى'!F49</f>
        <v>0</v>
      </c>
      <c r="G49" s="48">
        <f>'المجموع الشامل هناالاضافةالاولى'!G49</f>
        <v>0</v>
      </c>
      <c r="H49" s="49">
        <f>'المجموع الشامل هناالاضافةالاولى'!H49</f>
        <v>0</v>
      </c>
      <c r="I49" s="37"/>
      <c r="J49" s="13">
        <f t="shared" si="4"/>
        <v>0</v>
      </c>
      <c r="K49" s="69">
        <f t="shared" si="3"/>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47">
        <f>'المجموع الشامل هناالاضافةالاولى'!F50</f>
        <v>0</v>
      </c>
      <c r="G50" s="48">
        <f>'المجموع الشامل هناالاضافةالاولى'!G50</f>
        <v>0</v>
      </c>
      <c r="H50" s="49">
        <f>'المجموع الشامل هناالاضافةالاولى'!H50</f>
        <v>0</v>
      </c>
      <c r="I50" s="37"/>
      <c r="J50" s="13">
        <f t="shared" si="4"/>
        <v>0</v>
      </c>
      <c r="K50" s="69">
        <f t="shared" si="3"/>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47">
        <f>'المجموع الشامل هناالاضافةالاولى'!F51</f>
        <v>0</v>
      </c>
      <c r="G51" s="48">
        <f>'المجموع الشامل هناالاضافةالاولى'!G51</f>
        <v>0</v>
      </c>
      <c r="H51" s="49">
        <f>'المجموع الشامل هناالاضافةالاولى'!H51</f>
        <v>0</v>
      </c>
      <c r="I51" s="37"/>
      <c r="J51" s="13">
        <f t="shared" si="4"/>
        <v>0</v>
      </c>
      <c r="K51" s="69">
        <f t="shared" si="3"/>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47">
        <f>'المجموع الشامل هناالاضافةالاولى'!F52</f>
        <v>0</v>
      </c>
      <c r="G52" s="48">
        <f>'المجموع الشامل هناالاضافةالاولى'!G52</f>
        <v>0</v>
      </c>
      <c r="H52" s="49">
        <f>'المجموع الشامل هناالاضافةالاولى'!H52</f>
        <v>0</v>
      </c>
      <c r="I52" s="37"/>
      <c r="J52" s="13">
        <f t="shared" si="4"/>
        <v>0</v>
      </c>
      <c r="K52" s="69">
        <f t="shared" si="3"/>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47">
        <f>'المجموع الشامل هناالاضافةالاولى'!F53</f>
        <v>0</v>
      </c>
      <c r="G53" s="48">
        <f>'المجموع الشامل هناالاضافةالاولى'!G53</f>
        <v>0</v>
      </c>
      <c r="H53" s="49">
        <f>'المجموع الشامل هناالاضافةالاولى'!H53</f>
        <v>0</v>
      </c>
      <c r="I53" s="37"/>
      <c r="J53" s="13">
        <f t="shared" si="4"/>
        <v>0</v>
      </c>
      <c r="K53" s="69">
        <f t="shared" si="3"/>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47">
        <f>'المجموع الشامل هناالاضافةالاولى'!F54</f>
        <v>0</v>
      </c>
      <c r="G54" s="48">
        <f>'المجموع الشامل هناالاضافةالاولى'!G54</f>
        <v>0</v>
      </c>
      <c r="H54" s="49">
        <f>'المجموع الشامل هناالاضافةالاولى'!H54</f>
        <v>0</v>
      </c>
      <c r="I54" s="37"/>
      <c r="J54" s="13">
        <f t="shared" si="4"/>
        <v>0</v>
      </c>
      <c r="K54" s="69">
        <f t="shared" si="3"/>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47">
        <f>'المجموع الشامل هناالاضافةالاولى'!F55</f>
        <v>0</v>
      </c>
      <c r="G55" s="48">
        <f>'المجموع الشامل هناالاضافةالاولى'!G55</f>
        <v>0</v>
      </c>
      <c r="H55" s="49">
        <f>'المجموع الشامل هناالاضافةالاولى'!H55</f>
        <v>0</v>
      </c>
      <c r="I55" s="37"/>
      <c r="J55" s="13">
        <f t="shared" si="4"/>
        <v>0</v>
      </c>
      <c r="K55" s="69">
        <f t="shared" si="3"/>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47">
        <f>'المجموع الشامل هناالاضافةالاولى'!F56</f>
        <v>0</v>
      </c>
      <c r="G56" s="48">
        <f>'المجموع الشامل هناالاضافةالاولى'!G56</f>
        <v>0</v>
      </c>
      <c r="H56" s="49">
        <f>'المجموع الشامل هناالاضافةالاولى'!H56</f>
        <v>0</v>
      </c>
      <c r="I56" s="37"/>
      <c r="J56" s="13">
        <f t="shared" si="4"/>
        <v>0</v>
      </c>
      <c r="K56" s="69">
        <f t="shared" si="3"/>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47">
        <f>'المجموع الشامل هناالاضافةالاولى'!F57</f>
        <v>0</v>
      </c>
      <c r="G57" s="48">
        <f>'المجموع الشامل هناالاضافةالاولى'!G57</f>
        <v>0</v>
      </c>
      <c r="H57" s="49">
        <f>'المجموع الشامل هناالاضافةالاولى'!H57</f>
        <v>0</v>
      </c>
      <c r="I57" s="37"/>
      <c r="J57" s="13">
        <f t="shared" si="4"/>
        <v>0</v>
      </c>
      <c r="K57" s="69">
        <f t="shared" si="3"/>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47">
        <f>'المجموع الشامل هناالاضافةالاولى'!F58</f>
        <v>0</v>
      </c>
      <c r="G58" s="48">
        <f>'المجموع الشامل هناالاضافةالاولى'!G58</f>
        <v>0</v>
      </c>
      <c r="H58" s="49">
        <f>'المجموع الشامل هناالاضافةالاولى'!H58</f>
        <v>0</v>
      </c>
      <c r="I58" s="37"/>
      <c r="J58" s="13">
        <f t="shared" si="4"/>
        <v>0</v>
      </c>
      <c r="K58" s="69">
        <f t="shared" si="3"/>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47">
        <f>'المجموع الشامل هناالاضافةالاولى'!F59</f>
        <v>0</v>
      </c>
      <c r="G59" s="48">
        <f>'المجموع الشامل هناالاضافةالاولى'!G59</f>
        <v>0</v>
      </c>
      <c r="H59" s="49">
        <f>'المجموع الشامل هناالاضافةالاولى'!H59</f>
        <v>0</v>
      </c>
      <c r="I59" s="37"/>
      <c r="J59" s="13">
        <f t="shared" si="4"/>
        <v>0</v>
      </c>
      <c r="K59" s="69">
        <f t="shared" si="3"/>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47">
        <f>'المجموع الشامل هناالاضافةالاولى'!F60</f>
        <v>0</v>
      </c>
      <c r="G60" s="48">
        <f>'المجموع الشامل هناالاضافةالاولى'!G60</f>
        <v>0</v>
      </c>
      <c r="H60" s="49">
        <f>'المجموع الشامل هناالاضافةالاولى'!H60</f>
        <v>0</v>
      </c>
      <c r="I60" s="37"/>
      <c r="J60" s="13">
        <f t="shared" si="4"/>
        <v>0</v>
      </c>
      <c r="K60" s="69">
        <f t="shared" si="3"/>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47">
        <f>'المجموع الشامل هناالاضافةالاولى'!F61</f>
        <v>0</v>
      </c>
      <c r="G61" s="48">
        <f>'المجموع الشامل هناالاضافةالاولى'!G61</f>
        <v>0</v>
      </c>
      <c r="H61" s="49">
        <f>'المجموع الشامل هناالاضافةالاولى'!H61</f>
        <v>0</v>
      </c>
      <c r="I61" s="37"/>
      <c r="J61" s="13">
        <f t="shared" si="4"/>
        <v>0</v>
      </c>
      <c r="K61" s="69">
        <f t="shared" si="3"/>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47">
        <f>'المجموع الشامل هناالاضافةالاولى'!F62</f>
        <v>0</v>
      </c>
      <c r="G62" s="48">
        <f>'المجموع الشامل هناالاضافةالاولى'!G62</f>
        <v>0</v>
      </c>
      <c r="H62" s="49">
        <f>'المجموع الشامل هناالاضافةالاولى'!H62</f>
        <v>0</v>
      </c>
      <c r="I62" s="37"/>
      <c r="J62" s="13">
        <f t="shared" si="4"/>
        <v>0</v>
      </c>
      <c r="K62" s="69">
        <f t="shared" si="3"/>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47">
        <f>'المجموع الشامل هناالاضافةالاولى'!F63</f>
        <v>0</v>
      </c>
      <c r="G63" s="48">
        <f>'المجموع الشامل هناالاضافةالاولى'!G63</f>
        <v>0</v>
      </c>
      <c r="H63" s="49">
        <f>'المجموع الشامل هناالاضافةالاولى'!H63</f>
        <v>0</v>
      </c>
      <c r="I63" s="37"/>
      <c r="J63" s="13">
        <f t="shared" si="4"/>
        <v>0</v>
      </c>
      <c r="K63" s="69">
        <f t="shared" si="3"/>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47">
        <f>'المجموع الشامل هناالاضافةالاولى'!F64</f>
        <v>0</v>
      </c>
      <c r="G64" s="48">
        <f>'المجموع الشامل هناالاضافةالاولى'!G64</f>
        <v>0</v>
      </c>
      <c r="H64" s="49">
        <f>'المجموع الشامل هناالاضافةالاولى'!H64</f>
        <v>0</v>
      </c>
      <c r="I64" s="37"/>
      <c r="J64" s="13">
        <f t="shared" si="4"/>
        <v>0</v>
      </c>
      <c r="K64" s="69">
        <f t="shared" si="3"/>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47">
        <f>'المجموع الشامل هناالاضافةالاولى'!F65</f>
        <v>0</v>
      </c>
      <c r="G65" s="48">
        <f>'المجموع الشامل هناالاضافةالاولى'!G65</f>
        <v>0</v>
      </c>
      <c r="H65" s="49">
        <f>'المجموع الشامل هناالاضافةالاولى'!H65</f>
        <v>0</v>
      </c>
      <c r="I65" s="37"/>
      <c r="J65" s="13">
        <f t="shared" si="4"/>
        <v>0</v>
      </c>
      <c r="K65" s="69">
        <f t="shared" si="3"/>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47">
        <f>'المجموع الشامل هناالاضافةالاولى'!F66</f>
        <v>0</v>
      </c>
      <c r="G66" s="48">
        <f>'المجموع الشامل هناالاضافةالاولى'!G66</f>
        <v>0</v>
      </c>
      <c r="H66" s="49">
        <f>'المجموع الشامل هناالاضافةالاولى'!H66</f>
        <v>0</v>
      </c>
      <c r="I66" s="37"/>
      <c r="J66" s="13">
        <f t="shared" si="4"/>
        <v>0</v>
      </c>
      <c r="K66" s="69">
        <f t="shared" si="3"/>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47">
        <f>'المجموع الشامل هناالاضافةالاولى'!F67</f>
        <v>0</v>
      </c>
      <c r="G67" s="48">
        <f>'المجموع الشامل هناالاضافةالاولى'!G67</f>
        <v>0</v>
      </c>
      <c r="H67" s="49">
        <f>'المجموع الشامل هناالاضافةالاولى'!H67</f>
        <v>0</v>
      </c>
      <c r="I67" s="37"/>
      <c r="J67" s="13">
        <f t="shared" si="4"/>
        <v>0</v>
      </c>
      <c r="K67" s="69">
        <f t="shared" si="3"/>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47">
        <f>'المجموع الشامل هناالاضافةالاولى'!F68</f>
        <v>0</v>
      </c>
      <c r="G68" s="48">
        <f>'المجموع الشامل هناالاضافةالاولى'!G68</f>
        <v>0</v>
      </c>
      <c r="H68" s="49">
        <f>'المجموع الشامل هناالاضافةالاولى'!H68</f>
        <v>0</v>
      </c>
      <c r="I68" s="37"/>
      <c r="J68" s="13">
        <f t="shared" si="4"/>
        <v>0</v>
      </c>
      <c r="K68" s="69">
        <f t="shared" si="3"/>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47">
        <f>'المجموع الشامل هناالاضافةالاولى'!F69</f>
        <v>0</v>
      </c>
      <c r="G69" s="48">
        <f>'المجموع الشامل هناالاضافةالاولى'!G69</f>
        <v>0</v>
      </c>
      <c r="H69" s="49">
        <f>'المجموع الشامل هناالاضافةالاولى'!H69</f>
        <v>0</v>
      </c>
      <c r="I69" s="37"/>
      <c r="J69" s="13">
        <f t="shared" si="4"/>
        <v>0</v>
      </c>
      <c r="K69" s="69">
        <f t="shared" si="3"/>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47">
        <f>'المجموع الشامل هناالاضافةالاولى'!F70</f>
        <v>0</v>
      </c>
      <c r="G70" s="48">
        <f>'المجموع الشامل هناالاضافةالاولى'!G70</f>
        <v>0</v>
      </c>
      <c r="H70" s="49">
        <f>'المجموع الشامل هناالاضافةالاولى'!H70</f>
        <v>0</v>
      </c>
      <c r="I70" s="37"/>
      <c r="J70" s="13">
        <f t="shared" si="4"/>
        <v>0</v>
      </c>
      <c r="K70" s="69">
        <f t="shared" si="3"/>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47">
        <f>'المجموع الشامل هناالاضافةالاولى'!F71</f>
        <v>0</v>
      </c>
      <c r="G71" s="48">
        <f>'المجموع الشامل هناالاضافةالاولى'!G71</f>
        <v>0</v>
      </c>
      <c r="H71" s="49">
        <f>'المجموع الشامل هناالاضافةالاولى'!H71</f>
        <v>0</v>
      </c>
      <c r="I71" s="37"/>
      <c r="J71" s="13">
        <f t="shared" si="4"/>
        <v>0</v>
      </c>
      <c r="K71" s="69">
        <f t="shared" si="3"/>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47">
        <f>'المجموع الشامل هناالاضافةالاولى'!F72</f>
        <v>0</v>
      </c>
      <c r="G72" s="48">
        <f>'المجموع الشامل هناالاضافةالاولى'!G72</f>
        <v>0</v>
      </c>
      <c r="H72" s="49">
        <f>'المجموع الشامل هناالاضافةالاولى'!H72</f>
        <v>0</v>
      </c>
      <c r="I72" s="37"/>
      <c r="J72" s="13">
        <f t="shared" si="4"/>
        <v>0</v>
      </c>
      <c r="K72" s="69">
        <f t="shared" si="3"/>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47">
        <f>'المجموع الشامل هناالاضافةالاولى'!F73</f>
        <v>0</v>
      </c>
      <c r="G73" s="48">
        <f>'المجموع الشامل هناالاضافةالاولى'!G73</f>
        <v>0</v>
      </c>
      <c r="H73" s="49">
        <f>'المجموع الشامل هناالاضافةالاولى'!H73</f>
        <v>0</v>
      </c>
      <c r="I73" s="37"/>
      <c r="J73" s="13">
        <f t="shared" si="4"/>
        <v>0</v>
      </c>
      <c r="K73" s="69">
        <f t="shared" si="3"/>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47">
        <f>'المجموع الشامل هناالاضافةالاولى'!F74</f>
        <v>0</v>
      </c>
      <c r="G74" s="48">
        <f>'المجموع الشامل هناالاضافةالاولى'!G74</f>
        <v>0</v>
      </c>
      <c r="H74" s="49">
        <f>'المجموع الشامل هناالاضافةالاولى'!H74</f>
        <v>0</v>
      </c>
      <c r="I74" s="37"/>
      <c r="J74" s="13">
        <f t="shared" si="4"/>
        <v>0</v>
      </c>
      <c r="K74" s="69">
        <f t="shared" si="3"/>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47">
        <f>'المجموع الشامل هناالاضافةالاولى'!F75</f>
        <v>0</v>
      </c>
      <c r="G75" s="48">
        <f>'المجموع الشامل هناالاضافةالاولى'!G75</f>
        <v>0</v>
      </c>
      <c r="H75" s="49">
        <f>'المجموع الشامل هناالاضافةالاولى'!H75</f>
        <v>0</v>
      </c>
      <c r="I75" s="37"/>
      <c r="J75" s="13">
        <f t="shared" si="4"/>
        <v>0</v>
      </c>
      <c r="K75" s="69">
        <f t="shared" si="3"/>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47">
        <f>'المجموع الشامل هناالاضافةالاولى'!F76</f>
        <v>0</v>
      </c>
      <c r="G76" s="48">
        <f>'المجموع الشامل هناالاضافةالاولى'!G76</f>
        <v>0</v>
      </c>
      <c r="H76" s="49">
        <f>'المجموع الشامل هناالاضافةالاولى'!H76</f>
        <v>0</v>
      </c>
      <c r="I76" s="37"/>
      <c r="J76" s="13">
        <f t="shared" si="4"/>
        <v>0</v>
      </c>
      <c r="K76" s="69">
        <f t="shared" si="3"/>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47">
        <f>'المجموع الشامل هناالاضافةالاولى'!F77</f>
        <v>0</v>
      </c>
      <c r="G77" s="48">
        <f>'المجموع الشامل هناالاضافةالاولى'!G77</f>
        <v>0</v>
      </c>
      <c r="H77" s="49">
        <f>'المجموع الشامل هناالاضافةالاولى'!H77</f>
        <v>0</v>
      </c>
      <c r="I77" s="37"/>
      <c r="J77" s="13">
        <f t="shared" si="4"/>
        <v>0</v>
      </c>
      <c r="K77" s="69">
        <f t="shared" ref="K77:K98" si="5">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47">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6">SUM(O78:AS78)</f>
        <v>0</v>
      </c>
      <c r="K78" s="69">
        <f t="shared" si="5"/>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47">
        <f>'المجموع الشامل هناالاضافةالاولى'!F79</f>
        <v>0</v>
      </c>
      <c r="G79" s="48">
        <f>'المجموع الشامل هناالاضافةالاولى'!G79</f>
        <v>0</v>
      </c>
      <c r="H79" s="49">
        <f>'المجموع الشامل هناالاضافةالاولى'!H79</f>
        <v>0</v>
      </c>
      <c r="I79" s="37"/>
      <c r="J79" s="13">
        <f t="shared" si="6"/>
        <v>0</v>
      </c>
      <c r="K79" s="69">
        <f t="shared" si="5"/>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47">
        <f>'المجموع الشامل هناالاضافةالاولى'!F80</f>
        <v>0</v>
      </c>
      <c r="G80" s="48">
        <f>'المجموع الشامل هناالاضافةالاولى'!G80</f>
        <v>0</v>
      </c>
      <c r="H80" s="49">
        <f>'المجموع الشامل هناالاضافةالاولى'!H80</f>
        <v>0</v>
      </c>
      <c r="I80" s="37"/>
      <c r="J80" s="13">
        <f t="shared" si="6"/>
        <v>0</v>
      </c>
      <c r="K80" s="69">
        <f t="shared" si="5"/>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47">
        <f>'المجموع الشامل هناالاضافةالاولى'!F81</f>
        <v>0</v>
      </c>
      <c r="G81" s="48">
        <f>'المجموع الشامل هناالاضافةالاولى'!G81</f>
        <v>0</v>
      </c>
      <c r="H81" s="49">
        <f>'المجموع الشامل هناالاضافةالاولى'!H81</f>
        <v>0</v>
      </c>
      <c r="I81" s="37"/>
      <c r="J81" s="13">
        <f t="shared" si="6"/>
        <v>0</v>
      </c>
      <c r="K81" s="69">
        <f t="shared" si="5"/>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47">
        <f>'المجموع الشامل هناالاضافةالاولى'!F82</f>
        <v>0</v>
      </c>
      <c r="G82" s="48">
        <f>'المجموع الشامل هناالاضافةالاولى'!G82</f>
        <v>0</v>
      </c>
      <c r="H82" s="49">
        <f>'المجموع الشامل هناالاضافةالاولى'!H82</f>
        <v>0</v>
      </c>
      <c r="I82" s="37"/>
      <c r="J82" s="13">
        <f t="shared" si="6"/>
        <v>0</v>
      </c>
      <c r="K82" s="69">
        <f t="shared" si="5"/>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47">
        <f>'المجموع الشامل هناالاضافةالاولى'!F83</f>
        <v>0</v>
      </c>
      <c r="G83" s="48">
        <f>'المجموع الشامل هناالاضافةالاولى'!G83</f>
        <v>0</v>
      </c>
      <c r="H83" s="49">
        <f>'المجموع الشامل هناالاضافةالاولى'!H83</f>
        <v>0</v>
      </c>
      <c r="I83" s="37"/>
      <c r="J83" s="13">
        <f t="shared" si="6"/>
        <v>0</v>
      </c>
      <c r="K83" s="69">
        <f t="shared" si="5"/>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47">
        <f>'المجموع الشامل هناالاضافةالاولى'!F84</f>
        <v>0</v>
      </c>
      <c r="G84" s="48">
        <f>'المجموع الشامل هناالاضافةالاولى'!G84</f>
        <v>0</v>
      </c>
      <c r="H84" s="49">
        <f>'المجموع الشامل هناالاضافةالاولى'!H84</f>
        <v>0</v>
      </c>
      <c r="I84" s="37"/>
      <c r="J84" s="13">
        <f t="shared" si="6"/>
        <v>0</v>
      </c>
      <c r="K84" s="69">
        <f t="shared" si="5"/>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47">
        <f>'المجموع الشامل هناالاضافةالاولى'!F85</f>
        <v>0</v>
      </c>
      <c r="G85" s="48">
        <f>'المجموع الشامل هناالاضافةالاولى'!G85</f>
        <v>0</v>
      </c>
      <c r="H85" s="49">
        <f>'المجموع الشامل هناالاضافةالاولى'!H85</f>
        <v>0</v>
      </c>
      <c r="I85" s="37"/>
      <c r="J85" s="13">
        <f t="shared" si="6"/>
        <v>0</v>
      </c>
      <c r="K85" s="69">
        <f t="shared" si="5"/>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47">
        <f>'المجموع الشامل هناالاضافةالاولى'!F86</f>
        <v>0</v>
      </c>
      <c r="G86" s="48">
        <f>'المجموع الشامل هناالاضافةالاولى'!G86</f>
        <v>0</v>
      </c>
      <c r="H86" s="49">
        <f>'المجموع الشامل هناالاضافةالاولى'!H86</f>
        <v>0</v>
      </c>
      <c r="I86" s="37"/>
      <c r="J86" s="13">
        <f t="shared" si="6"/>
        <v>0</v>
      </c>
      <c r="K86" s="69">
        <f t="shared" si="5"/>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47">
        <f>'المجموع الشامل هناالاضافةالاولى'!F87</f>
        <v>0</v>
      </c>
      <c r="G87" s="48">
        <f>'المجموع الشامل هناالاضافةالاولى'!G87</f>
        <v>0</v>
      </c>
      <c r="H87" s="49">
        <f>'المجموع الشامل هناالاضافةالاولى'!H87</f>
        <v>0</v>
      </c>
      <c r="I87" s="37"/>
      <c r="J87" s="13">
        <f t="shared" si="6"/>
        <v>0</v>
      </c>
      <c r="K87" s="69">
        <f t="shared" si="5"/>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47">
        <f>'المجموع الشامل هناالاضافةالاولى'!F88</f>
        <v>0</v>
      </c>
      <c r="G88" s="48">
        <f>'المجموع الشامل هناالاضافةالاولى'!G88</f>
        <v>0</v>
      </c>
      <c r="H88" s="49">
        <f>'المجموع الشامل هناالاضافةالاولى'!H88</f>
        <v>0</v>
      </c>
      <c r="I88" s="37"/>
      <c r="J88" s="13">
        <f t="shared" si="6"/>
        <v>0</v>
      </c>
      <c r="K88" s="69">
        <f t="shared" si="5"/>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47">
        <f>'المجموع الشامل هناالاضافةالاولى'!F89</f>
        <v>0</v>
      </c>
      <c r="G89" s="48">
        <f>'المجموع الشامل هناالاضافةالاولى'!G89</f>
        <v>0</v>
      </c>
      <c r="H89" s="49">
        <f>'المجموع الشامل هناالاضافةالاولى'!H89</f>
        <v>0</v>
      </c>
      <c r="I89" s="37"/>
      <c r="J89" s="13">
        <f t="shared" si="6"/>
        <v>0</v>
      </c>
      <c r="K89" s="69">
        <f t="shared" si="5"/>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47">
        <f>'المجموع الشامل هناالاضافةالاولى'!F90</f>
        <v>0</v>
      </c>
      <c r="G90" s="48">
        <f>'المجموع الشامل هناالاضافةالاولى'!G90</f>
        <v>0</v>
      </c>
      <c r="H90" s="49">
        <f>'المجموع الشامل هناالاضافةالاولى'!H90</f>
        <v>0</v>
      </c>
      <c r="I90" s="37"/>
      <c r="J90" s="13">
        <f t="shared" si="6"/>
        <v>0</v>
      </c>
      <c r="K90" s="69">
        <f t="shared" si="5"/>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47">
        <f>'المجموع الشامل هناالاضافةالاولى'!F91</f>
        <v>0</v>
      </c>
      <c r="G91" s="48">
        <f>'المجموع الشامل هناالاضافةالاولى'!G91</f>
        <v>0</v>
      </c>
      <c r="H91" s="49">
        <f>'المجموع الشامل هناالاضافةالاولى'!H91</f>
        <v>0</v>
      </c>
      <c r="I91" s="37"/>
      <c r="J91" s="13">
        <f t="shared" si="6"/>
        <v>0</v>
      </c>
      <c r="K91" s="69">
        <f t="shared" si="5"/>
        <v>0</v>
      </c>
      <c r="L91" s="38">
        <v>78</v>
      </c>
      <c r="M91" s="22" t="e">
        <f>L91-#REF!-#REF!-#REF!-AQ91</f>
        <v>#REF!</v>
      </c>
      <c r="N91" s="22" t="e">
        <f>(#REF!+#REF!+#REF!+AQ91)*100/L91</f>
        <v>#REF!</v>
      </c>
      <c r="O91" s="15"/>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47">
        <f>'المجموع الشامل هناالاضافةالاولى'!F92</f>
        <v>0</v>
      </c>
      <c r="G92" s="48">
        <f>'المجموع الشامل هناالاضافةالاولى'!G92</f>
        <v>0</v>
      </c>
      <c r="H92" s="49">
        <f>'المجموع الشامل هناالاضافةالاولى'!H92</f>
        <v>0</v>
      </c>
      <c r="I92" s="37"/>
      <c r="J92" s="13">
        <f t="shared" si="6"/>
        <v>0</v>
      </c>
      <c r="K92" s="69">
        <f t="shared" si="5"/>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47">
        <f>'المجموع الشامل هناالاضافةالاولى'!F93</f>
        <v>0</v>
      </c>
      <c r="G93" s="48">
        <f>'المجموع الشامل هناالاضافةالاولى'!G93</f>
        <v>0</v>
      </c>
      <c r="H93" s="49">
        <f>'المجموع الشامل هناالاضافةالاولى'!H93</f>
        <v>0</v>
      </c>
      <c r="I93" s="37"/>
      <c r="J93" s="13">
        <f t="shared" si="6"/>
        <v>0</v>
      </c>
      <c r="K93" s="69">
        <f t="shared" si="5"/>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47">
        <f>'المجموع الشامل هناالاضافةالاولى'!F94</f>
        <v>0</v>
      </c>
      <c r="G94" s="48">
        <f>'المجموع الشامل هناالاضافةالاولى'!G94</f>
        <v>0</v>
      </c>
      <c r="H94" s="49">
        <f>'المجموع الشامل هناالاضافةالاولى'!H94</f>
        <v>0</v>
      </c>
      <c r="I94" s="37"/>
      <c r="J94" s="13">
        <f t="shared" si="6"/>
        <v>0</v>
      </c>
      <c r="K94" s="69">
        <f t="shared" si="5"/>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47">
        <f>'المجموع الشامل هناالاضافةالاولى'!F95</f>
        <v>0</v>
      </c>
      <c r="G95" s="48">
        <f>'المجموع الشامل هناالاضافةالاولى'!G95</f>
        <v>0</v>
      </c>
      <c r="H95" s="49">
        <f>'المجموع الشامل هناالاضافةالاولى'!H95</f>
        <v>0</v>
      </c>
      <c r="I95" s="37">
        <v>0</v>
      </c>
      <c r="J95" s="13">
        <f t="shared" si="6"/>
        <v>0</v>
      </c>
      <c r="K95" s="69">
        <f t="shared" si="5"/>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47">
        <f>'المجموع الشامل هناالاضافةالاولى'!F96</f>
        <v>0</v>
      </c>
      <c r="G96" s="48">
        <f>'المجموع الشامل هناالاضافةالاولى'!G96</f>
        <v>0</v>
      </c>
      <c r="H96" s="49">
        <f>'المجموع الشامل هناالاضافةالاولى'!H96</f>
        <v>0</v>
      </c>
      <c r="I96" s="37"/>
      <c r="J96" s="13">
        <f t="shared" si="6"/>
        <v>0</v>
      </c>
      <c r="K96" s="69">
        <f t="shared" si="5"/>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47">
        <f>'المجموع الشامل هناالاضافةالاولى'!F97</f>
        <v>0</v>
      </c>
      <c r="G97" s="48">
        <f>'المجموع الشامل هناالاضافةالاولى'!G97</f>
        <v>0</v>
      </c>
      <c r="H97" s="49">
        <f>'المجموع الشامل هناالاضافةالاولى'!H97</f>
        <v>0</v>
      </c>
      <c r="I97" s="37"/>
      <c r="J97" s="13">
        <f t="shared" si="6"/>
        <v>0</v>
      </c>
      <c r="K97" s="69">
        <f t="shared" si="5"/>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69">
        <f t="shared" si="5"/>
        <v>0</v>
      </c>
      <c r="L98" s="3">
        <f>SUM(L26:L97)</f>
        <v>3492</v>
      </c>
      <c r="M98" s="3" t="e">
        <f>SUM(M26:M97)</f>
        <v>#REF!</v>
      </c>
      <c r="N98" s="41" t="e">
        <f>SUM(N26:N97)</f>
        <v>#REF!</v>
      </c>
      <c r="O98" s="42">
        <f>SUM(O13:O97)</f>
        <v>0</v>
      </c>
      <c r="P98" s="42">
        <f t="shared" ref="P98:U98" si="7">SUM(P13:P97)</f>
        <v>0</v>
      </c>
      <c r="Q98" s="42">
        <f t="shared" si="7"/>
        <v>0</v>
      </c>
      <c r="R98" s="42">
        <f t="shared" si="7"/>
        <v>0</v>
      </c>
      <c r="S98" s="42">
        <f t="shared" si="7"/>
        <v>0</v>
      </c>
      <c r="T98" s="42">
        <f t="shared" si="7"/>
        <v>0</v>
      </c>
      <c r="U98" s="42">
        <f t="shared" si="7"/>
        <v>0</v>
      </c>
      <c r="V98" s="42">
        <f t="shared" ref="V98:AB98" si="8">SUM(V13:V97)</f>
        <v>0</v>
      </c>
      <c r="W98" s="42">
        <f t="shared" si="8"/>
        <v>0</v>
      </c>
      <c r="X98" s="42">
        <f t="shared" si="8"/>
        <v>0</v>
      </c>
      <c r="Y98" s="42">
        <f t="shared" si="8"/>
        <v>0</v>
      </c>
      <c r="Z98" s="42">
        <f t="shared" si="8"/>
        <v>0</v>
      </c>
      <c r="AA98" s="42">
        <f t="shared" si="8"/>
        <v>0</v>
      </c>
      <c r="AB98" s="42">
        <f t="shared" si="8"/>
        <v>0</v>
      </c>
      <c r="AC98" s="42">
        <f t="shared" ref="AC98:AI98" si="9">SUM(AC13:AC97)</f>
        <v>0</v>
      </c>
      <c r="AD98" s="42">
        <f t="shared" si="9"/>
        <v>0</v>
      </c>
      <c r="AE98" s="42">
        <f t="shared" si="9"/>
        <v>0</v>
      </c>
      <c r="AF98" s="42">
        <f t="shared" si="9"/>
        <v>0</v>
      </c>
      <c r="AG98" s="42">
        <f t="shared" si="9"/>
        <v>0</v>
      </c>
      <c r="AH98" s="42">
        <f t="shared" si="9"/>
        <v>0</v>
      </c>
      <c r="AI98" s="42">
        <f t="shared" si="9"/>
        <v>0</v>
      </c>
      <c r="AJ98" s="42">
        <f t="shared" ref="AJ98:AP98" si="10">SUM(AJ13:AJ97)</f>
        <v>0</v>
      </c>
      <c r="AK98" s="42">
        <f t="shared" si="10"/>
        <v>0</v>
      </c>
      <c r="AL98" s="42">
        <f t="shared" si="10"/>
        <v>0</v>
      </c>
      <c r="AM98" s="42">
        <f t="shared" si="10"/>
        <v>0</v>
      </c>
      <c r="AN98" s="42">
        <f t="shared" si="10"/>
        <v>0</v>
      </c>
      <c r="AO98" s="42">
        <f t="shared" si="10"/>
        <v>0</v>
      </c>
      <c r="AP98" s="42">
        <f t="shared" si="10"/>
        <v>0</v>
      </c>
      <c r="AQ98" s="42">
        <f t="shared" ref="AQ98:AR98" si="11">SUM(AQ13:AQ97)</f>
        <v>0</v>
      </c>
      <c r="AR98" s="42">
        <f t="shared" si="11"/>
        <v>0</v>
      </c>
      <c r="AS98" s="42">
        <f t="shared" ref="AS98" si="12">SUM(AS13:AS97)</f>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AO100:AO101"/>
    <mergeCell ref="AP100:AP101"/>
    <mergeCell ref="AQ100:AQ101"/>
    <mergeCell ref="AJ100:AJ101"/>
    <mergeCell ref="AK100:AK101"/>
    <mergeCell ref="AL100:AL101"/>
    <mergeCell ref="AM100:AM101"/>
    <mergeCell ref="B88:B97"/>
    <mergeCell ref="C88:C97"/>
    <mergeCell ref="AN100:AN101"/>
    <mergeCell ref="AH100:AH101"/>
    <mergeCell ref="AI100:AI101"/>
    <mergeCell ref="AC100:AC101"/>
    <mergeCell ref="AD100:AD101"/>
    <mergeCell ref="AE100:AE101"/>
    <mergeCell ref="AF100:AF101"/>
    <mergeCell ref="AG100:AG101"/>
    <mergeCell ref="AB100:AB101"/>
    <mergeCell ref="S100:S101"/>
    <mergeCell ref="T100:T101"/>
    <mergeCell ref="U100:U101"/>
    <mergeCell ref="V100:V101"/>
    <mergeCell ref="W100:W101"/>
    <mergeCell ref="X100:X101"/>
    <mergeCell ref="Y100:Y101"/>
    <mergeCell ref="Z100:Z101"/>
    <mergeCell ref="AA100:AA101"/>
    <mergeCell ref="A11:A12"/>
    <mergeCell ref="B11:B12"/>
    <mergeCell ref="B13:B27"/>
    <mergeCell ref="C13:C27"/>
    <mergeCell ref="B28:B37"/>
    <mergeCell ref="C28:C37"/>
    <mergeCell ref="P100:P101"/>
    <mergeCell ref="Q100:Q101"/>
    <mergeCell ref="R100:R101"/>
    <mergeCell ref="L100:L101"/>
    <mergeCell ref="M100:M101"/>
    <mergeCell ref="N100:N101"/>
    <mergeCell ref="O100:O101"/>
    <mergeCell ref="C78:C87"/>
    <mergeCell ref="B68:B77"/>
    <mergeCell ref="C68:C77"/>
    <mergeCell ref="J99:J100"/>
    <mergeCell ref="K99:K100"/>
    <mergeCell ref="O99:AS99"/>
    <mergeCell ref="A100:C100"/>
    <mergeCell ref="AR100:AR101"/>
    <mergeCell ref="AJ11:AJ12"/>
    <mergeCell ref="Y11:Y12"/>
    <mergeCell ref="Z11:Z12"/>
    <mergeCell ref="T11:T12"/>
    <mergeCell ref="AK11:AK12"/>
    <mergeCell ref="AL11:AL12"/>
    <mergeCell ref="AM11:AM12"/>
    <mergeCell ref="AN11:AN12"/>
    <mergeCell ref="AA11:AA12"/>
    <mergeCell ref="AB11:AB12"/>
    <mergeCell ref="V11:V12"/>
    <mergeCell ref="C3:C4"/>
    <mergeCell ref="C11:C12"/>
    <mergeCell ref="D11:D12"/>
    <mergeCell ref="U11:U12"/>
    <mergeCell ref="D3:D4"/>
    <mergeCell ref="F11:F12"/>
    <mergeCell ref="W11:W12"/>
    <mergeCell ref="X11:X12"/>
    <mergeCell ref="C6:E6"/>
    <mergeCell ref="C7:E7"/>
    <mergeCell ref="C8:E8"/>
    <mergeCell ref="G11:G12"/>
    <mergeCell ref="E3:E4"/>
    <mergeCell ref="E11:E12"/>
    <mergeCell ref="F7:H8"/>
    <mergeCell ref="I7:K8"/>
    <mergeCell ref="O10:U10"/>
    <mergeCell ref="V10:AB10"/>
    <mergeCell ref="O11:O12"/>
    <mergeCell ref="P11:P12"/>
    <mergeCell ref="AR10:AS10"/>
    <mergeCell ref="H11:H12"/>
    <mergeCell ref="I11:I12"/>
    <mergeCell ref="J11:J12"/>
    <mergeCell ref="K11:K12"/>
    <mergeCell ref="L11:L12"/>
    <mergeCell ref="M11:M12"/>
    <mergeCell ref="N11:N12"/>
    <mergeCell ref="AQ11:AQ12"/>
    <mergeCell ref="AD11:AD12"/>
    <mergeCell ref="AE11:AE12"/>
    <mergeCell ref="AC11:AC12"/>
    <mergeCell ref="Q11:Q12"/>
    <mergeCell ref="R11:R12"/>
    <mergeCell ref="S11:S12"/>
    <mergeCell ref="AR11:AR12"/>
    <mergeCell ref="AC10:AI10"/>
    <mergeCell ref="AJ10:AQ10"/>
    <mergeCell ref="AO11:AO12"/>
    <mergeCell ref="AP11:AP12"/>
    <mergeCell ref="AH11:AH12"/>
    <mergeCell ref="AI11:AI12"/>
    <mergeCell ref="AF11:AF12"/>
    <mergeCell ref="AG11:AG12"/>
    <mergeCell ref="B78:B87"/>
    <mergeCell ref="F99:F100"/>
    <mergeCell ref="G99:G100"/>
    <mergeCell ref="H99:H100"/>
    <mergeCell ref="I99:I100"/>
    <mergeCell ref="B58:B67"/>
    <mergeCell ref="C58:C67"/>
    <mergeCell ref="C38:C47"/>
    <mergeCell ref="B48:B57"/>
    <mergeCell ref="C48:C57"/>
    <mergeCell ref="B38:B47"/>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S102"/>
  <sheetViews>
    <sheetView rightToLeft="1" topLeftCell="AD1" zoomScale="115" zoomScaleNormal="115" workbookViewId="0">
      <selection activeCell="K99" sqref="K99:K100"/>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v>0</v>
      </c>
      <c r="J96" s="13">
        <f t="shared" si="5"/>
        <v>0</v>
      </c>
      <c r="K96" s="170">
        <f t="shared" si="4"/>
        <v>0</v>
      </c>
      <c r="L96" s="38">
        <v>83</v>
      </c>
      <c r="M96" s="22" t="e">
        <f>L96-#REF!-#REF!-#REF!-AQ96</f>
        <v>#REF!</v>
      </c>
      <c r="N96" s="22" t="e">
        <f>(#REF!+#REF!+#REF!+AQ96)*100/L96</f>
        <v>#REF!</v>
      </c>
      <c r="O96" s="15">
        <v>0</v>
      </c>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102"/>
  <sheetViews>
    <sheetView rightToLeft="1" topLeftCell="E68" zoomScale="70" zoomScaleNormal="70" workbookViewId="0">
      <selection activeCell="P93" sqref="P93"/>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v>0</v>
      </c>
      <c r="J93" s="13">
        <f t="shared" si="5"/>
        <v>0</v>
      </c>
      <c r="K93" s="170">
        <f t="shared" si="4"/>
        <v>0</v>
      </c>
      <c r="L93" s="38">
        <v>80</v>
      </c>
      <c r="M93" s="22" t="e">
        <f>L93-#REF!-#REF!-#REF!-AQ93</f>
        <v>#REF!</v>
      </c>
      <c r="N93" s="22" t="e">
        <f>(#REF!+#REF!+#REF!+AQ93)*100/L93</f>
        <v>#REF!</v>
      </c>
      <c r="O93" s="15">
        <v>0</v>
      </c>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S102"/>
  <sheetViews>
    <sheetView rightToLeft="1" topLeftCell="F28" zoomScaleNormal="100" workbookViewId="0">
      <selection activeCell="P42" sqref="P42"/>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v>0</v>
      </c>
      <c r="J38" s="13">
        <f t="shared" si="3"/>
        <v>0</v>
      </c>
      <c r="K38" s="170">
        <f t="shared" si="2"/>
        <v>0</v>
      </c>
      <c r="L38" s="38">
        <v>25</v>
      </c>
      <c r="M38" s="22" t="e">
        <f>L38-#REF!-#REF!-#REF!-AQ38</f>
        <v>#REF!</v>
      </c>
      <c r="N38" s="22" t="e">
        <f>(#REF!+#REF!+#REF!+AQ38)*100/L38</f>
        <v>#REF!</v>
      </c>
      <c r="O38" s="15">
        <v>0</v>
      </c>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S102"/>
  <sheetViews>
    <sheetView rightToLeft="1" topLeftCell="B1" zoomScale="85" zoomScaleNormal="85" workbookViewId="0">
      <selection activeCell="P91" sqref="P91"/>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S102"/>
  <sheetViews>
    <sheetView rightToLeft="1" topLeftCell="B1" zoomScale="85" zoomScaleNormal="85" workbookViewId="0">
      <selection activeCell="P29" sqref="P29"/>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v>0</v>
      </c>
      <c r="J29" s="13">
        <f t="shared" si="3"/>
        <v>0</v>
      </c>
      <c r="K29" s="170">
        <f t="shared" si="2"/>
        <v>0</v>
      </c>
      <c r="L29" s="38">
        <v>16</v>
      </c>
      <c r="M29" s="22" t="e">
        <f>L29-#REF!-#REF!-#REF!-AQ29</f>
        <v>#REF!</v>
      </c>
      <c r="N29" s="22" t="e">
        <f>(#REF!+#REF!+#REF!+AQ29)*100/L29</f>
        <v>#REF!</v>
      </c>
      <c r="O29" s="15">
        <v>0</v>
      </c>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AS102"/>
  <sheetViews>
    <sheetView rightToLeft="1" topLeftCell="B1" zoomScale="85" zoomScaleNormal="85" workbookViewId="0">
      <selection activeCell="P30" sqref="P30"/>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c r="J27" s="13">
        <f t="shared" si="3"/>
        <v>0</v>
      </c>
      <c r="K27" s="170">
        <f t="shared" si="2"/>
        <v>0</v>
      </c>
      <c r="L27" s="38">
        <v>14</v>
      </c>
      <c r="M27" s="22" t="e">
        <f>L27-#REF!-#REF!-#REF!-AQ27</f>
        <v>#REF!</v>
      </c>
      <c r="N27" s="22" t="e">
        <f>(#REF!+#REF!+#REF!+AQ27)*100/L27</f>
        <v>#REF!</v>
      </c>
      <c r="O27" s="15"/>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v>0</v>
      </c>
      <c r="J30" s="13">
        <f t="shared" si="3"/>
        <v>0</v>
      </c>
      <c r="K30" s="170">
        <f t="shared" si="2"/>
        <v>0</v>
      </c>
      <c r="L30" s="38">
        <v>17</v>
      </c>
      <c r="M30" s="22" t="e">
        <f>L30-#REF!-#REF!-#REF!-AQ30</f>
        <v>#REF!</v>
      </c>
      <c r="N30" s="22" t="e">
        <f>(#REF!+#REF!+#REF!+AQ30)*100/L30</f>
        <v>#REF!</v>
      </c>
      <c r="O30" s="15">
        <v>0</v>
      </c>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S102"/>
  <sheetViews>
    <sheetView rightToLeft="1" topLeftCell="B1" zoomScale="85" zoomScaleNormal="85" workbookViewId="0">
      <selection activeCell="P27" sqref="P27"/>
    </sheetView>
  </sheetViews>
  <sheetFormatPr defaultColWidth="15.140625" defaultRowHeight="15" customHeight="1" x14ac:dyDescent="0.25"/>
  <cols>
    <col min="1" max="1" width="7.5703125" style="25" customWidth="1"/>
    <col min="2" max="2" width="12.7109375" style="25" customWidth="1"/>
    <col min="3" max="3" width="27.7109375" style="43" customWidth="1"/>
    <col min="4" max="4" width="66.140625" style="39" customWidth="1"/>
    <col min="5" max="5" width="66.140625" style="44" customWidth="1"/>
    <col min="6" max="6" width="11.7109375" style="24" customWidth="1"/>
    <col min="7" max="7" width="10.85546875" style="24" customWidth="1"/>
    <col min="8" max="8" width="8.42578125" style="24" customWidth="1"/>
    <col min="9" max="9" width="15.140625" style="25" customWidth="1"/>
    <col min="10" max="10" width="15.140625" style="24"/>
    <col min="11" max="11" width="13.28515625" style="25" customWidth="1"/>
    <col min="12" max="12" width="12.85546875" style="25" hidden="1" customWidth="1"/>
    <col min="13" max="14" width="9" style="25" hidden="1" customWidth="1"/>
    <col min="15" max="45" width="7.5703125" style="25" customWidth="1"/>
    <col min="46" max="16384" width="15.140625" style="25"/>
  </cols>
  <sheetData>
    <row r="1" spans="1:45" ht="15" customHeight="1" x14ac:dyDescent="0.2">
      <c r="A1" s="53">
        <f>'المجموع الشامل هناالاضافةالاولى'!A1</f>
        <v>0</v>
      </c>
      <c r="B1" s="172">
        <f>'المجموع الشامل هناالاضافةالاولى'!B1</f>
        <v>2017</v>
      </c>
      <c r="C1" s="54" t="str">
        <f>'المجموع الشامل هناالاضافةالاولى'!C1</f>
        <v>من تاريخ:</v>
      </c>
      <c r="D1" s="55" t="str">
        <f>'المجموع الشامل هناالاضافةالاولى'!D1</f>
        <v>01/01/1439</v>
      </c>
      <c r="E1" s="56"/>
      <c r="F1" s="25"/>
      <c r="G1" s="25"/>
      <c r="H1" s="25"/>
      <c r="J1" s="25"/>
    </row>
    <row r="2" spans="1:45" ht="15" customHeight="1" x14ac:dyDescent="0.2">
      <c r="A2" s="53"/>
      <c r="B2" s="172">
        <f>'المجموع الشامل هناالاضافةالاولى'!B2</f>
        <v>2018</v>
      </c>
      <c r="C2" s="54" t="str">
        <f>'المجموع الشامل هناالاضافةالاولى'!C2</f>
        <v>الى تاريخ:</v>
      </c>
      <c r="D2" s="55" t="str">
        <f>'المجموع الشامل هناالاضافةالاولى'!D2</f>
        <v>30/12/1439</v>
      </c>
      <c r="E2" s="56"/>
      <c r="F2" s="25"/>
      <c r="G2" s="25"/>
      <c r="H2" s="25"/>
      <c r="J2" s="25"/>
    </row>
    <row r="3" spans="1:45" ht="15" customHeight="1" x14ac:dyDescent="0.2">
      <c r="A3" s="53"/>
      <c r="B3" s="172"/>
      <c r="C3" s="349" t="str">
        <f>'المجموع الشامل هناالاضافةالاولى'!C3:C4</f>
        <v>خطـــــــــــــة</v>
      </c>
      <c r="D3" s="353" t="str">
        <f>'المجموع الشامل هناالاضافةالاولى'!D3:D4</f>
        <v>ضع وصف ولقب لك: ( الملهم المبدع الرائع المؤثر المحفز )</v>
      </c>
      <c r="E3" s="353" t="str">
        <f>'المجموع الشامل هناالاضافةالاولى'!E3:E4</f>
        <v xml:space="preserve">أبو خالد عادل بن عبدالله السلطان </v>
      </c>
      <c r="F3" s="25"/>
      <c r="G3" s="25"/>
      <c r="H3" s="25"/>
      <c r="J3" s="25"/>
    </row>
    <row r="4" spans="1:45" ht="18" customHeight="1" x14ac:dyDescent="0.2">
      <c r="A4" s="53"/>
      <c r="B4" s="172"/>
      <c r="C4" s="350"/>
      <c r="D4" s="354"/>
      <c r="E4" s="354"/>
      <c r="F4" s="25"/>
      <c r="G4" s="25"/>
      <c r="H4" s="25"/>
      <c r="J4" s="25"/>
    </row>
    <row r="5" spans="1:45" ht="15" customHeight="1" x14ac:dyDescent="0.25">
      <c r="A5" s="57"/>
      <c r="B5" s="172"/>
      <c r="C5" s="58"/>
      <c r="D5" s="59"/>
      <c r="E5" s="60"/>
      <c r="F5" s="25"/>
      <c r="G5" s="25"/>
      <c r="H5" s="25"/>
      <c r="J5" s="25"/>
    </row>
    <row r="6" spans="1:45" ht="15" customHeight="1" x14ac:dyDescent="0.25">
      <c r="A6" s="61"/>
      <c r="B6" s="172" t="str">
        <f>'المجموع الشامل هناالاضافةالاولى'!B6</f>
        <v>رؤيتي :</v>
      </c>
      <c r="C6" s="355" t="str">
        <f>'المجموع الشامل هناالاضافةالاولى'!C6:E6</f>
        <v>تحقيق ذاتي ورضا ربي والتأثير الإيجابي في مجتمعي</v>
      </c>
      <c r="D6" s="355"/>
      <c r="E6" s="355"/>
      <c r="F6" s="12"/>
      <c r="G6" s="12"/>
      <c r="H6" s="12"/>
      <c r="J6" s="25"/>
    </row>
    <row r="7" spans="1:45" ht="15" customHeight="1" x14ac:dyDescent="0.25">
      <c r="A7" s="62"/>
      <c r="B7" s="172" t="str">
        <f>'المجموع الشامل هناالاضافةالاولى'!B7</f>
        <v>رسالتي :</v>
      </c>
      <c r="C7" s="355" t="str">
        <f>'المجموع الشامل هناالاضافةالاولى'!C7:E7</f>
        <v>تقديم رسائل إيجابية لنفسي وللمجتمع من خلال برامج منوعة تعزز الأثر وتصنع الفرق</v>
      </c>
      <c r="D7" s="355"/>
      <c r="E7" s="355"/>
      <c r="F7" s="358" t="s">
        <v>109</v>
      </c>
      <c r="G7" s="358"/>
      <c r="H7" s="358"/>
      <c r="I7" s="359" t="s">
        <v>107</v>
      </c>
      <c r="J7" s="359"/>
      <c r="K7" s="359"/>
    </row>
    <row r="8" spans="1:45" ht="14.25" customHeight="1" x14ac:dyDescent="0.25">
      <c r="A8" s="61"/>
      <c r="B8" s="172" t="str">
        <f>'المجموع الشامل هناالاضافةالاولى'!B8</f>
        <v>قيمي :</v>
      </c>
      <c r="C8" s="355" t="str">
        <f>'المجموع الشامل هناالاضافةالاولى'!C8:E8</f>
        <v xml:space="preserve">الابداع الإيجابية التأثير المبادرة </v>
      </c>
      <c r="D8" s="355"/>
      <c r="E8" s="355"/>
      <c r="F8" s="358"/>
      <c r="G8" s="358"/>
      <c r="H8" s="358"/>
      <c r="I8" s="359"/>
      <c r="J8" s="359"/>
      <c r="K8" s="359"/>
    </row>
    <row r="9" spans="1:45" ht="6" customHeight="1" thickBot="1" x14ac:dyDescent="0.3">
      <c r="A9" s="61"/>
      <c r="B9" s="172"/>
      <c r="C9" s="63"/>
      <c r="D9" s="64"/>
      <c r="E9" s="65"/>
      <c r="F9" s="45"/>
      <c r="G9" s="45"/>
      <c r="H9" s="45"/>
      <c r="I9" s="31"/>
      <c r="J9" s="31"/>
      <c r="K9" s="31"/>
      <c r="L9" s="32"/>
    </row>
    <row r="10" spans="1:45" ht="24.75" customHeight="1" thickTop="1" thickBot="1" x14ac:dyDescent="0.3">
      <c r="A10" s="12"/>
      <c r="B10" s="172"/>
      <c r="C10" s="58"/>
      <c r="D10" s="59"/>
      <c r="E10" s="60"/>
      <c r="F10" s="46">
        <f>'المجموع الشامل هناالاضافةالاولى'!F10</f>
        <v>0</v>
      </c>
      <c r="G10" s="46">
        <f>'المجموع الشامل هناالاضافةالاولى'!G10</f>
        <v>0</v>
      </c>
      <c r="H10" s="46">
        <f>'المجموع الشامل هناالاضافةالاولى'!H10</f>
        <v>0</v>
      </c>
      <c r="I10" s="33">
        <f t="shared" ref="I10:J10" si="0">I98</f>
        <v>0</v>
      </c>
      <c r="J10" s="33">
        <f t="shared" si="0"/>
        <v>0</v>
      </c>
      <c r="K10" s="1">
        <f t="shared" ref="K10" si="1">IF(OR(J10=0,I10=0),0,J10*100/I10)</f>
        <v>0</v>
      </c>
      <c r="L10" s="32"/>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8"/>
    </row>
    <row r="11" spans="1:45" ht="29.25" customHeight="1" thickTop="1" thickBot="1" x14ac:dyDescent="0.25">
      <c r="A11" s="361" t="s">
        <v>5</v>
      </c>
      <c r="B11" s="363" t="s">
        <v>4</v>
      </c>
      <c r="C11" s="334" t="s">
        <v>69</v>
      </c>
      <c r="D11" s="351" t="s">
        <v>101</v>
      </c>
      <c r="E11" s="356" t="s">
        <v>96</v>
      </c>
      <c r="F11" s="318" t="s">
        <v>68</v>
      </c>
      <c r="G11" s="260" t="s">
        <v>66</v>
      </c>
      <c r="H11" s="261" t="s">
        <v>67</v>
      </c>
      <c r="I11" s="320" t="s">
        <v>12</v>
      </c>
      <c r="J11" s="320" t="s">
        <v>89</v>
      </c>
      <c r="K11" s="339" t="s">
        <v>13</v>
      </c>
      <c r="L11" s="341" t="s">
        <v>10</v>
      </c>
      <c r="M11" s="176" t="s">
        <v>7</v>
      </c>
      <c r="N11" s="343" t="s">
        <v>11</v>
      </c>
      <c r="O11" s="345">
        <v>1</v>
      </c>
      <c r="P11" s="345">
        <v>2</v>
      </c>
      <c r="Q11" s="345">
        <v>3</v>
      </c>
      <c r="R11" s="345">
        <v>4</v>
      </c>
      <c r="S11" s="345">
        <v>5</v>
      </c>
      <c r="T11" s="345">
        <v>6</v>
      </c>
      <c r="U11" s="345">
        <v>7</v>
      </c>
      <c r="V11" s="345">
        <v>8</v>
      </c>
      <c r="W11" s="345">
        <v>9</v>
      </c>
      <c r="X11" s="345">
        <v>10</v>
      </c>
      <c r="Y11" s="345">
        <v>11</v>
      </c>
      <c r="Z11" s="345">
        <v>12</v>
      </c>
      <c r="AA11" s="345">
        <v>13</v>
      </c>
      <c r="AB11" s="345">
        <v>14</v>
      </c>
      <c r="AC11" s="345">
        <v>15</v>
      </c>
      <c r="AD11" s="345">
        <v>16</v>
      </c>
      <c r="AE11" s="345">
        <v>17</v>
      </c>
      <c r="AF11" s="345">
        <v>18</v>
      </c>
      <c r="AG11" s="345">
        <v>19</v>
      </c>
      <c r="AH11" s="345">
        <v>20</v>
      </c>
      <c r="AI11" s="345">
        <v>21</v>
      </c>
      <c r="AJ11" s="345">
        <v>22</v>
      </c>
      <c r="AK11" s="345">
        <v>23</v>
      </c>
      <c r="AL11" s="345">
        <v>24</v>
      </c>
      <c r="AM11" s="345">
        <v>25</v>
      </c>
      <c r="AN11" s="345">
        <v>26</v>
      </c>
      <c r="AO11" s="345">
        <v>27</v>
      </c>
      <c r="AP11" s="345">
        <v>28</v>
      </c>
      <c r="AQ11" s="345">
        <v>29</v>
      </c>
      <c r="AR11" s="347">
        <v>30</v>
      </c>
      <c r="AS11" s="34" t="s">
        <v>103</v>
      </c>
    </row>
    <row r="12" spans="1:45" ht="15.75" customHeight="1" thickTop="1" thickBot="1" x14ac:dyDescent="0.25">
      <c r="A12" s="362"/>
      <c r="B12" s="364"/>
      <c r="C12" s="336"/>
      <c r="D12" s="352"/>
      <c r="E12" s="357"/>
      <c r="F12" s="319"/>
      <c r="G12" s="260"/>
      <c r="H12" s="261"/>
      <c r="I12" s="321"/>
      <c r="J12" s="321"/>
      <c r="K12" s="340"/>
      <c r="L12" s="342"/>
      <c r="M12" s="178"/>
      <c r="N12" s="344"/>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8"/>
      <c r="AS12" s="35">
        <v>31</v>
      </c>
    </row>
    <row r="13" spans="1:45" ht="24.95" customHeight="1" thickTop="1" thickBot="1" x14ac:dyDescent="0.25">
      <c r="A13" s="66">
        <v>1</v>
      </c>
      <c r="B13" s="322" t="s">
        <v>3</v>
      </c>
      <c r="C13" s="325" t="str">
        <f>'المجموع الشامل هناالاضافةالاولى'!C13:C27</f>
        <v>1-لأن الله خلقنا لعبادته.      2-لأن الأعمال الصالحة ترفع الدرجات في الجنة .              3-لأن الرسول عليه السلام قدوتنا وكان أعبد الناس.        4-لأن الله قال: ياأيها المزمل قم الليل إلا قليلا.              5- لأن الدعوة أساسها العبادة.   6-حتى أدخل الجنة وأرضي ربي</v>
      </c>
      <c r="D13" s="67" t="str">
        <f>'المجموع الشامل هناالاضافةالاولى'!D13</f>
        <v>صيام الأيام البيض</v>
      </c>
      <c r="E13" s="67">
        <f>'المجموع الشامل هناالاضافةالاولى'!E13</f>
        <v>0</v>
      </c>
      <c r="F13" s="171">
        <f>'المجموع الشامل هناالاضافةالاولى'!F13</f>
        <v>0</v>
      </c>
      <c r="G13" s="48">
        <f>'المجموع الشامل هناالاضافةالاولى'!G13</f>
        <v>0</v>
      </c>
      <c r="H13" s="49">
        <f>'المجموع الشامل هناالاضافةالاولى'!H13</f>
        <v>0</v>
      </c>
      <c r="I13" s="37">
        <v>0</v>
      </c>
      <c r="J13" s="13">
        <f>SUM(O13:AS13)</f>
        <v>0</v>
      </c>
      <c r="K13" s="170">
        <f t="shared" ref="K13:K76" si="2">IF(OR(J13=0,I13=0),0,J13*100/I13)</f>
        <v>0</v>
      </c>
      <c r="L13" s="38">
        <v>0</v>
      </c>
      <c r="M13" s="22" t="e">
        <f>L13-#REF!-#REF!-#REF!-AQ13</f>
        <v>#REF!</v>
      </c>
      <c r="N13" s="22" t="e">
        <f>(#REF!+#REF!+#REF!+AQ13)*100/L13</f>
        <v>#REF!</v>
      </c>
      <c r="O13" s="15">
        <v>0</v>
      </c>
      <c r="P13" s="16">
        <v>0</v>
      </c>
      <c r="Q13" s="16">
        <v>0</v>
      </c>
      <c r="R13" s="16">
        <v>0</v>
      </c>
      <c r="S13" s="16">
        <v>0</v>
      </c>
      <c r="T13" s="16">
        <v>0</v>
      </c>
      <c r="U13" s="16">
        <v>0</v>
      </c>
      <c r="V13" s="15">
        <v>0</v>
      </c>
      <c r="W13" s="16">
        <v>0</v>
      </c>
      <c r="X13" s="16">
        <v>0</v>
      </c>
      <c r="Y13" s="16">
        <v>0</v>
      </c>
      <c r="Z13" s="16">
        <v>0</v>
      </c>
      <c r="AA13" s="16">
        <v>0</v>
      </c>
      <c r="AB13" s="16">
        <v>0</v>
      </c>
      <c r="AC13" s="15">
        <v>0</v>
      </c>
      <c r="AD13" s="16">
        <v>0</v>
      </c>
      <c r="AE13" s="16">
        <v>0</v>
      </c>
      <c r="AF13" s="16">
        <v>0</v>
      </c>
      <c r="AG13" s="16">
        <v>0</v>
      </c>
      <c r="AH13" s="16">
        <v>0</v>
      </c>
      <c r="AI13" s="16">
        <v>0</v>
      </c>
      <c r="AJ13" s="15">
        <v>0</v>
      </c>
      <c r="AK13" s="16">
        <v>0</v>
      </c>
      <c r="AL13" s="16">
        <v>0</v>
      </c>
      <c r="AM13" s="16">
        <v>0</v>
      </c>
      <c r="AN13" s="16">
        <v>0</v>
      </c>
      <c r="AO13" s="16">
        <v>0</v>
      </c>
      <c r="AP13" s="16">
        <v>0</v>
      </c>
      <c r="AQ13" s="16">
        <v>0</v>
      </c>
      <c r="AR13" s="16">
        <v>0</v>
      </c>
      <c r="AS13" s="16">
        <v>0</v>
      </c>
    </row>
    <row r="14" spans="1:45" ht="24.95" customHeight="1" thickTop="1" thickBot="1" x14ac:dyDescent="0.25">
      <c r="A14" s="66">
        <v>2</v>
      </c>
      <c r="B14" s="323"/>
      <c r="C14" s="326"/>
      <c r="D14" s="67" t="str">
        <f>'المجموع الشامل هناالاضافةالاولى'!D14</f>
        <v>صيام يوم الاثنين</v>
      </c>
      <c r="E14" s="67">
        <f>'المجموع الشامل هناالاضافةالاولى'!E14</f>
        <v>0</v>
      </c>
      <c r="F14" s="171">
        <f>'المجموع الشامل هناالاضافةالاولى'!F14</f>
        <v>0</v>
      </c>
      <c r="G14" s="48">
        <f>'المجموع الشامل هناالاضافةالاولى'!G14</f>
        <v>0</v>
      </c>
      <c r="H14" s="49">
        <f>'المجموع الشامل هناالاضافةالاولى'!H14</f>
        <v>0</v>
      </c>
      <c r="I14" s="37">
        <v>0</v>
      </c>
      <c r="J14" s="13">
        <f t="shared" ref="J14:J77" si="3">SUM(O14:AS14)</f>
        <v>0</v>
      </c>
      <c r="K14" s="170">
        <f t="shared" si="2"/>
        <v>0</v>
      </c>
      <c r="L14" s="38">
        <v>1</v>
      </c>
      <c r="M14" s="22" t="e">
        <f>L14-#REF!-#REF!-#REF!-AQ14</f>
        <v>#REF!</v>
      </c>
      <c r="N14" s="22" t="e">
        <f>(#REF!+#REF!+#REF!+AQ14)*100/L14</f>
        <v>#REF!</v>
      </c>
      <c r="O14" s="15">
        <v>0</v>
      </c>
      <c r="P14" s="16">
        <v>0</v>
      </c>
      <c r="Q14" s="16">
        <v>0</v>
      </c>
      <c r="R14" s="16">
        <v>0</v>
      </c>
      <c r="S14" s="16">
        <v>0</v>
      </c>
      <c r="T14" s="16">
        <v>0</v>
      </c>
      <c r="U14" s="16">
        <v>0</v>
      </c>
      <c r="V14" s="15">
        <v>0</v>
      </c>
      <c r="W14" s="16">
        <v>0</v>
      </c>
      <c r="X14" s="16">
        <v>0</v>
      </c>
      <c r="Y14" s="16">
        <v>0</v>
      </c>
      <c r="Z14" s="16">
        <v>0</v>
      </c>
      <c r="AA14" s="16">
        <v>0</v>
      </c>
      <c r="AB14" s="16">
        <v>0</v>
      </c>
      <c r="AC14" s="15">
        <v>0</v>
      </c>
      <c r="AD14" s="16">
        <v>0</v>
      </c>
      <c r="AE14" s="16">
        <v>0</v>
      </c>
      <c r="AF14" s="16">
        <v>0</v>
      </c>
      <c r="AG14" s="16">
        <v>0</v>
      </c>
      <c r="AH14" s="16">
        <v>0</v>
      </c>
      <c r="AI14" s="16">
        <v>0</v>
      </c>
      <c r="AJ14" s="15">
        <v>0</v>
      </c>
      <c r="AK14" s="16">
        <v>0</v>
      </c>
      <c r="AL14" s="16">
        <v>0</v>
      </c>
      <c r="AM14" s="16">
        <v>0</v>
      </c>
      <c r="AN14" s="16">
        <v>0</v>
      </c>
      <c r="AO14" s="16">
        <v>0</v>
      </c>
      <c r="AP14" s="16">
        <v>0</v>
      </c>
      <c r="AQ14" s="16">
        <v>0</v>
      </c>
      <c r="AR14" s="16">
        <v>0</v>
      </c>
      <c r="AS14" s="16">
        <v>0</v>
      </c>
    </row>
    <row r="15" spans="1:45" ht="24.95" customHeight="1" thickTop="1" thickBot="1" x14ac:dyDescent="0.25">
      <c r="A15" s="66">
        <v>3</v>
      </c>
      <c r="B15" s="323"/>
      <c r="C15" s="326"/>
      <c r="D15" s="67" t="str">
        <f>'المجموع الشامل هناالاضافةالاولى'!D15</f>
        <v>صيام يوم الخميس</v>
      </c>
      <c r="E15" s="67">
        <f>'المجموع الشامل هناالاضافةالاولى'!E15</f>
        <v>0</v>
      </c>
      <c r="F15" s="171">
        <f>'المجموع الشامل هناالاضافةالاولى'!F15</f>
        <v>0</v>
      </c>
      <c r="G15" s="48">
        <f>'المجموع الشامل هناالاضافةالاولى'!G15</f>
        <v>0</v>
      </c>
      <c r="H15" s="49">
        <f>'المجموع الشامل هناالاضافةالاولى'!H15</f>
        <v>0</v>
      </c>
      <c r="I15" s="37">
        <v>0</v>
      </c>
      <c r="J15" s="13">
        <f t="shared" si="3"/>
        <v>0</v>
      </c>
      <c r="K15" s="170">
        <f t="shared" si="2"/>
        <v>0</v>
      </c>
      <c r="L15" s="38">
        <v>2</v>
      </c>
      <c r="M15" s="22" t="e">
        <f>L15-#REF!-#REF!-#REF!-AQ15</f>
        <v>#REF!</v>
      </c>
      <c r="N15" s="22" t="e">
        <f>(#REF!+#REF!+#REF!+AQ15)*100/L15</f>
        <v>#REF!</v>
      </c>
      <c r="O15" s="15">
        <v>0</v>
      </c>
      <c r="P15" s="16">
        <v>0</v>
      </c>
      <c r="Q15" s="16">
        <v>0</v>
      </c>
      <c r="R15" s="16">
        <v>0</v>
      </c>
      <c r="S15" s="16">
        <v>0</v>
      </c>
      <c r="T15" s="16">
        <v>0</v>
      </c>
      <c r="U15" s="16">
        <v>0</v>
      </c>
      <c r="V15" s="15">
        <v>0</v>
      </c>
      <c r="W15" s="16">
        <v>0</v>
      </c>
      <c r="X15" s="16">
        <v>0</v>
      </c>
      <c r="Y15" s="16">
        <v>0</v>
      </c>
      <c r="Z15" s="16">
        <v>0</v>
      </c>
      <c r="AA15" s="16">
        <v>0</v>
      </c>
      <c r="AB15" s="16">
        <v>0</v>
      </c>
      <c r="AC15" s="15">
        <v>0</v>
      </c>
      <c r="AD15" s="16">
        <v>0</v>
      </c>
      <c r="AE15" s="16">
        <v>0</v>
      </c>
      <c r="AF15" s="16">
        <v>0</v>
      </c>
      <c r="AG15" s="16">
        <v>0</v>
      </c>
      <c r="AH15" s="16">
        <v>0</v>
      </c>
      <c r="AI15" s="16">
        <v>0</v>
      </c>
      <c r="AJ15" s="15">
        <v>0</v>
      </c>
      <c r="AK15" s="16">
        <v>0</v>
      </c>
      <c r="AL15" s="16">
        <v>0</v>
      </c>
      <c r="AM15" s="16">
        <v>0</v>
      </c>
      <c r="AN15" s="16">
        <v>0</v>
      </c>
      <c r="AO15" s="16">
        <v>0</v>
      </c>
      <c r="AP15" s="16">
        <v>0</v>
      </c>
      <c r="AQ15" s="16">
        <v>0</v>
      </c>
      <c r="AR15" s="16">
        <v>0</v>
      </c>
      <c r="AS15" s="16">
        <v>0</v>
      </c>
    </row>
    <row r="16" spans="1:45" ht="24.95" customHeight="1" thickTop="1" thickBot="1" x14ac:dyDescent="0.25">
      <c r="A16" s="66">
        <v>4</v>
      </c>
      <c r="B16" s="323"/>
      <c r="C16" s="326"/>
      <c r="D16" s="67" t="str">
        <f>'المجموع الشامل هناالاضافةالاولى'!D16</f>
        <v>تلاوة المحفوظ في قيام الليل</v>
      </c>
      <c r="E16" s="67">
        <f>'المجموع الشامل هناالاضافةالاولى'!E16</f>
        <v>0</v>
      </c>
      <c r="F16" s="171">
        <f>'المجموع الشامل هناالاضافةالاولى'!F16</f>
        <v>0</v>
      </c>
      <c r="G16" s="48">
        <f>'المجموع الشامل هناالاضافةالاولى'!G16</f>
        <v>0</v>
      </c>
      <c r="H16" s="49">
        <f>'المجموع الشامل هناالاضافةالاولى'!H16</f>
        <v>0</v>
      </c>
      <c r="I16" s="37">
        <v>0</v>
      </c>
      <c r="J16" s="13">
        <f t="shared" si="3"/>
        <v>0</v>
      </c>
      <c r="K16" s="170">
        <f t="shared" si="2"/>
        <v>0</v>
      </c>
      <c r="L16" s="38">
        <v>3</v>
      </c>
      <c r="M16" s="22" t="e">
        <f>L16-#REF!-#REF!-#REF!-AQ16</f>
        <v>#REF!</v>
      </c>
      <c r="N16" s="22" t="e">
        <f>(#REF!+#REF!+#REF!+AQ16)*100/L16</f>
        <v>#REF!</v>
      </c>
      <c r="O16" s="15">
        <v>0</v>
      </c>
      <c r="P16" s="16">
        <v>0</v>
      </c>
      <c r="Q16" s="16">
        <v>0</v>
      </c>
      <c r="R16" s="16">
        <v>0</v>
      </c>
      <c r="S16" s="16">
        <v>0</v>
      </c>
      <c r="T16" s="16">
        <v>0</v>
      </c>
      <c r="U16" s="16">
        <v>0</v>
      </c>
      <c r="V16" s="15">
        <v>0</v>
      </c>
      <c r="W16" s="16">
        <v>0</v>
      </c>
      <c r="X16" s="16">
        <v>0</v>
      </c>
      <c r="Y16" s="16">
        <v>0</v>
      </c>
      <c r="Z16" s="16">
        <v>0</v>
      </c>
      <c r="AA16" s="16">
        <v>0</v>
      </c>
      <c r="AB16" s="16">
        <v>0</v>
      </c>
      <c r="AC16" s="15">
        <v>0</v>
      </c>
      <c r="AD16" s="16">
        <v>0</v>
      </c>
      <c r="AE16" s="16">
        <v>0</v>
      </c>
      <c r="AF16" s="16">
        <v>0</v>
      </c>
      <c r="AG16" s="16">
        <v>0</v>
      </c>
      <c r="AH16" s="16">
        <v>0</v>
      </c>
      <c r="AI16" s="16">
        <v>0</v>
      </c>
      <c r="AJ16" s="15">
        <v>0</v>
      </c>
      <c r="AK16" s="16">
        <v>0</v>
      </c>
      <c r="AL16" s="16">
        <v>0</v>
      </c>
      <c r="AM16" s="16">
        <v>0</v>
      </c>
      <c r="AN16" s="16">
        <v>0</v>
      </c>
      <c r="AO16" s="16">
        <v>0</v>
      </c>
      <c r="AP16" s="16">
        <v>0</v>
      </c>
      <c r="AQ16" s="16">
        <v>0</v>
      </c>
      <c r="AR16" s="16">
        <v>0</v>
      </c>
      <c r="AS16" s="16">
        <v>0</v>
      </c>
    </row>
    <row r="17" spans="1:45" ht="24.95" customHeight="1" thickTop="1" thickBot="1" x14ac:dyDescent="0.25">
      <c r="A17" s="66">
        <v>5</v>
      </c>
      <c r="B17" s="323"/>
      <c r="C17" s="326"/>
      <c r="D17" s="67" t="str">
        <f>'المجموع الشامل هناالاضافةالاولى'!D17</f>
        <v>زيارة مريض</v>
      </c>
      <c r="E17" s="67">
        <f>'المجموع الشامل هناالاضافةالاولى'!E17</f>
        <v>0</v>
      </c>
      <c r="F17" s="171">
        <f>'المجموع الشامل هناالاضافةالاولى'!F17</f>
        <v>0</v>
      </c>
      <c r="G17" s="48">
        <f>'المجموع الشامل هناالاضافةالاولى'!G17</f>
        <v>0</v>
      </c>
      <c r="H17" s="49">
        <f>'المجموع الشامل هناالاضافةالاولى'!H17</f>
        <v>0</v>
      </c>
      <c r="I17" s="37"/>
      <c r="J17" s="13">
        <f t="shared" si="3"/>
        <v>0</v>
      </c>
      <c r="K17" s="170">
        <f t="shared" si="2"/>
        <v>0</v>
      </c>
      <c r="L17" s="38">
        <v>4</v>
      </c>
      <c r="M17" s="22" t="e">
        <f>L17-#REF!-#REF!-#REF!-AQ17</f>
        <v>#REF!</v>
      </c>
      <c r="N17" s="22" t="e">
        <f>(#REF!+#REF!+#REF!+AQ17)*100/L17</f>
        <v>#REF!</v>
      </c>
      <c r="O17" s="15"/>
      <c r="P17" s="16">
        <v>0</v>
      </c>
      <c r="Q17" s="16">
        <v>0</v>
      </c>
      <c r="R17" s="16">
        <v>0</v>
      </c>
      <c r="S17" s="16">
        <v>0</v>
      </c>
      <c r="T17" s="16">
        <v>0</v>
      </c>
      <c r="U17" s="16">
        <v>0</v>
      </c>
      <c r="V17" s="15">
        <v>0</v>
      </c>
      <c r="W17" s="16">
        <v>0</v>
      </c>
      <c r="X17" s="16">
        <v>0</v>
      </c>
      <c r="Y17" s="16">
        <v>0</v>
      </c>
      <c r="Z17" s="16">
        <v>0</v>
      </c>
      <c r="AA17" s="16">
        <v>0</v>
      </c>
      <c r="AB17" s="16">
        <v>0</v>
      </c>
      <c r="AC17" s="15">
        <v>0</v>
      </c>
      <c r="AD17" s="16">
        <v>0</v>
      </c>
      <c r="AE17" s="16">
        <v>0</v>
      </c>
      <c r="AF17" s="16">
        <v>0</v>
      </c>
      <c r="AG17" s="16">
        <v>0</v>
      </c>
      <c r="AH17" s="16">
        <v>0</v>
      </c>
      <c r="AI17" s="16">
        <v>0</v>
      </c>
      <c r="AJ17" s="15">
        <v>0</v>
      </c>
      <c r="AK17" s="16">
        <v>0</v>
      </c>
      <c r="AL17" s="16">
        <v>0</v>
      </c>
      <c r="AM17" s="16">
        <v>0</v>
      </c>
      <c r="AN17" s="16">
        <v>0</v>
      </c>
      <c r="AO17" s="16">
        <v>0</v>
      </c>
      <c r="AP17" s="16">
        <v>0</v>
      </c>
      <c r="AQ17" s="16">
        <v>0</v>
      </c>
      <c r="AR17" s="16">
        <v>0</v>
      </c>
      <c r="AS17" s="16">
        <v>0</v>
      </c>
    </row>
    <row r="18" spans="1:45" ht="24.95" customHeight="1" thickTop="1" thickBot="1" x14ac:dyDescent="0.25">
      <c r="A18" s="66">
        <v>6</v>
      </c>
      <c r="B18" s="323"/>
      <c r="C18" s="326"/>
      <c r="D18" s="67" t="str">
        <f>'المجموع الشامل هناالاضافةالاولى'!D18</f>
        <v>الاعتكاف 5 أيام على الأقل في رمضان</v>
      </c>
      <c r="E18" s="67">
        <f>'المجموع الشامل هناالاضافةالاولى'!E18</f>
        <v>0</v>
      </c>
      <c r="F18" s="171">
        <f>'المجموع الشامل هناالاضافةالاولى'!F18</f>
        <v>0</v>
      </c>
      <c r="G18" s="48">
        <f>'المجموع الشامل هناالاضافةالاولى'!G18</f>
        <v>0</v>
      </c>
      <c r="H18" s="49">
        <f>'المجموع الشامل هناالاضافةالاولى'!H18</f>
        <v>0</v>
      </c>
      <c r="I18" s="37"/>
      <c r="J18" s="13">
        <f t="shared" si="3"/>
        <v>0</v>
      </c>
      <c r="K18" s="170">
        <f t="shared" si="2"/>
        <v>0</v>
      </c>
      <c r="L18" s="38">
        <v>5</v>
      </c>
      <c r="M18" s="22" t="e">
        <f>L18-#REF!-#REF!-#REF!-AQ18</f>
        <v>#REF!</v>
      </c>
      <c r="N18" s="22" t="e">
        <f>(#REF!+#REF!+#REF!+AQ18)*100/L18</f>
        <v>#REF!</v>
      </c>
      <c r="O18" s="15"/>
      <c r="P18" s="16">
        <v>0</v>
      </c>
      <c r="Q18" s="16">
        <v>0</v>
      </c>
      <c r="R18" s="16">
        <v>0</v>
      </c>
      <c r="S18" s="16">
        <v>0</v>
      </c>
      <c r="T18" s="16">
        <v>0</v>
      </c>
      <c r="U18" s="16">
        <v>0</v>
      </c>
      <c r="V18" s="15">
        <v>0</v>
      </c>
      <c r="W18" s="16">
        <v>0</v>
      </c>
      <c r="X18" s="16">
        <v>0</v>
      </c>
      <c r="Y18" s="16">
        <v>0</v>
      </c>
      <c r="Z18" s="16">
        <v>0</v>
      </c>
      <c r="AA18" s="16">
        <v>0</v>
      </c>
      <c r="AB18" s="16">
        <v>0</v>
      </c>
      <c r="AC18" s="15">
        <v>0</v>
      </c>
      <c r="AD18" s="16">
        <v>0</v>
      </c>
      <c r="AE18" s="16">
        <v>0</v>
      </c>
      <c r="AF18" s="16">
        <v>0</v>
      </c>
      <c r="AG18" s="16">
        <v>0</v>
      </c>
      <c r="AH18" s="16">
        <v>0</v>
      </c>
      <c r="AI18" s="16">
        <v>0</v>
      </c>
      <c r="AJ18" s="15">
        <v>0</v>
      </c>
      <c r="AK18" s="16">
        <v>0</v>
      </c>
      <c r="AL18" s="16">
        <v>0</v>
      </c>
      <c r="AM18" s="16">
        <v>0</v>
      </c>
      <c r="AN18" s="16">
        <v>0</v>
      </c>
      <c r="AO18" s="16">
        <v>0</v>
      </c>
      <c r="AP18" s="16">
        <v>0</v>
      </c>
      <c r="AQ18" s="16">
        <v>0</v>
      </c>
      <c r="AR18" s="16">
        <v>0</v>
      </c>
      <c r="AS18" s="16">
        <v>0</v>
      </c>
    </row>
    <row r="19" spans="1:45" ht="24.95" customHeight="1" thickTop="1" thickBot="1" x14ac:dyDescent="0.25">
      <c r="A19" s="66">
        <v>7</v>
      </c>
      <c r="B19" s="323"/>
      <c r="C19" s="326"/>
      <c r="D19" s="67" t="str">
        <f>'المجموع الشامل هناالاضافةالاولى'!D19</f>
        <v>مراجعة جزء من القرآن كحد أدنى</v>
      </c>
      <c r="E19" s="67" t="str">
        <f>'المجموع الشامل هناالاضافةالاولى'!E19</f>
        <v>ستتم مراجعة وجه كل خمسة أيام واليومين الباقية مراجعة عامة</v>
      </c>
      <c r="F19" s="171">
        <f>'المجموع الشامل هناالاضافةالاولى'!F19</f>
        <v>0</v>
      </c>
      <c r="G19" s="48">
        <f>'المجموع الشامل هناالاضافةالاولى'!G19</f>
        <v>0</v>
      </c>
      <c r="H19" s="49">
        <f>'المجموع الشامل هناالاضافةالاولى'!H19</f>
        <v>0</v>
      </c>
      <c r="I19" s="37"/>
      <c r="J19" s="13">
        <f t="shared" si="3"/>
        <v>0</v>
      </c>
      <c r="K19" s="170">
        <f t="shared" si="2"/>
        <v>0</v>
      </c>
      <c r="L19" s="38">
        <v>6</v>
      </c>
      <c r="M19" s="22" t="e">
        <f>L19-#REF!-#REF!-#REF!-AQ19</f>
        <v>#REF!</v>
      </c>
      <c r="N19" s="22" t="e">
        <f>(#REF!+#REF!+#REF!+AQ19)*100/L19</f>
        <v>#REF!</v>
      </c>
      <c r="O19" s="15"/>
      <c r="P19" s="16">
        <v>0</v>
      </c>
      <c r="Q19" s="16">
        <v>0</v>
      </c>
      <c r="R19" s="16">
        <v>0</v>
      </c>
      <c r="S19" s="16">
        <v>0</v>
      </c>
      <c r="T19" s="16">
        <v>0</v>
      </c>
      <c r="U19" s="16">
        <v>0</v>
      </c>
      <c r="V19" s="15">
        <v>0</v>
      </c>
      <c r="W19" s="16">
        <v>0</v>
      </c>
      <c r="X19" s="16">
        <v>0</v>
      </c>
      <c r="Y19" s="16">
        <v>0</v>
      </c>
      <c r="Z19" s="16">
        <v>0</v>
      </c>
      <c r="AA19" s="16">
        <v>0</v>
      </c>
      <c r="AB19" s="16">
        <v>0</v>
      </c>
      <c r="AC19" s="15">
        <v>0</v>
      </c>
      <c r="AD19" s="16">
        <v>0</v>
      </c>
      <c r="AE19" s="16">
        <v>0</v>
      </c>
      <c r="AF19" s="16">
        <v>0</v>
      </c>
      <c r="AG19" s="16">
        <v>0</v>
      </c>
      <c r="AH19" s="16">
        <v>0</v>
      </c>
      <c r="AI19" s="16">
        <v>0</v>
      </c>
      <c r="AJ19" s="15">
        <v>0</v>
      </c>
      <c r="AK19" s="16">
        <v>0</v>
      </c>
      <c r="AL19" s="16">
        <v>0</v>
      </c>
      <c r="AM19" s="16">
        <v>0</v>
      </c>
      <c r="AN19" s="16">
        <v>0</v>
      </c>
      <c r="AO19" s="16">
        <v>0</v>
      </c>
      <c r="AP19" s="16">
        <v>0</v>
      </c>
      <c r="AQ19" s="16">
        <v>0</v>
      </c>
      <c r="AR19" s="16">
        <v>0</v>
      </c>
      <c r="AS19" s="16">
        <v>0</v>
      </c>
    </row>
    <row r="20" spans="1:45" ht="24.95" customHeight="1" thickTop="1" thickBot="1" x14ac:dyDescent="0.25">
      <c r="A20" s="66">
        <v>8</v>
      </c>
      <c r="B20" s="323"/>
      <c r="C20" s="326"/>
      <c r="D20" s="67" t="str">
        <f>'المجموع الشامل هناالاضافةالاولى'!D20</f>
        <v>الاستغفار 1000 مرة يومياً ومضاعفاتها</v>
      </c>
      <c r="E20" s="67" t="str">
        <f>'المجموع الشامل هناالاضافةالاولى'!E20</f>
        <v>الحرص بعد كل صلاة الاستغفار كثيرا</v>
      </c>
      <c r="F20" s="171">
        <f>'المجموع الشامل هناالاضافةالاولى'!F20</f>
        <v>0</v>
      </c>
      <c r="G20" s="48">
        <f>'المجموع الشامل هناالاضافةالاولى'!G20</f>
        <v>0</v>
      </c>
      <c r="H20" s="49">
        <f>'المجموع الشامل هناالاضافةالاولى'!H20</f>
        <v>0</v>
      </c>
      <c r="I20" s="37"/>
      <c r="J20" s="13">
        <f t="shared" si="3"/>
        <v>0</v>
      </c>
      <c r="K20" s="170">
        <f t="shared" si="2"/>
        <v>0</v>
      </c>
      <c r="L20" s="38">
        <v>7</v>
      </c>
      <c r="M20" s="22" t="e">
        <f>L20-#REF!-#REF!-#REF!-AQ20</f>
        <v>#REF!</v>
      </c>
      <c r="N20" s="22" t="e">
        <f>(#REF!+#REF!+#REF!+AQ20)*100/L20</f>
        <v>#REF!</v>
      </c>
      <c r="O20" s="15"/>
      <c r="P20" s="16">
        <v>0</v>
      </c>
      <c r="Q20" s="16">
        <v>0</v>
      </c>
      <c r="R20" s="16">
        <v>0</v>
      </c>
      <c r="S20" s="16">
        <v>0</v>
      </c>
      <c r="T20" s="16">
        <v>0</v>
      </c>
      <c r="U20" s="16">
        <v>0</v>
      </c>
      <c r="V20" s="15">
        <v>0</v>
      </c>
      <c r="W20" s="16">
        <v>0</v>
      </c>
      <c r="X20" s="16">
        <v>0</v>
      </c>
      <c r="Y20" s="16">
        <v>0</v>
      </c>
      <c r="Z20" s="16">
        <v>0</v>
      </c>
      <c r="AA20" s="16">
        <v>0</v>
      </c>
      <c r="AB20" s="16">
        <v>0</v>
      </c>
      <c r="AC20" s="15">
        <v>0</v>
      </c>
      <c r="AD20" s="16">
        <v>0</v>
      </c>
      <c r="AE20" s="16">
        <v>0</v>
      </c>
      <c r="AF20" s="16">
        <v>0</v>
      </c>
      <c r="AG20" s="16">
        <v>0</v>
      </c>
      <c r="AH20" s="16">
        <v>0</v>
      </c>
      <c r="AI20" s="16">
        <v>0</v>
      </c>
      <c r="AJ20" s="15">
        <v>0</v>
      </c>
      <c r="AK20" s="16">
        <v>0</v>
      </c>
      <c r="AL20" s="16">
        <v>0</v>
      </c>
      <c r="AM20" s="16">
        <v>0</v>
      </c>
      <c r="AN20" s="16">
        <v>0</v>
      </c>
      <c r="AO20" s="16">
        <v>0</v>
      </c>
      <c r="AP20" s="16">
        <v>0</v>
      </c>
      <c r="AQ20" s="16">
        <v>0</v>
      </c>
      <c r="AR20" s="16">
        <v>0</v>
      </c>
      <c r="AS20" s="16">
        <v>0</v>
      </c>
    </row>
    <row r="21" spans="1:45" ht="24.95" customHeight="1" thickTop="1" thickBot="1" x14ac:dyDescent="0.25">
      <c r="A21" s="66">
        <v>9</v>
      </c>
      <c r="B21" s="323"/>
      <c r="C21" s="326"/>
      <c r="D21" s="67" t="str">
        <f>'المجموع الشامل هناالاضافةالاولى'!D21</f>
        <v xml:space="preserve">القيام بصلاة الضحى  </v>
      </c>
      <c r="E21" s="67">
        <f>'المجموع الشامل هناالاضافةالاولى'!E21</f>
        <v>0</v>
      </c>
      <c r="F21" s="171">
        <f>'المجموع الشامل هناالاضافةالاولى'!F21</f>
        <v>0</v>
      </c>
      <c r="G21" s="48">
        <f>'المجموع الشامل هناالاضافةالاولى'!G21</f>
        <v>0</v>
      </c>
      <c r="H21" s="49">
        <f>'المجموع الشامل هناالاضافةالاولى'!H21</f>
        <v>0</v>
      </c>
      <c r="I21" s="37"/>
      <c r="J21" s="13">
        <f t="shared" si="3"/>
        <v>0</v>
      </c>
      <c r="K21" s="170">
        <f t="shared" si="2"/>
        <v>0</v>
      </c>
      <c r="L21" s="38">
        <v>8</v>
      </c>
      <c r="M21" s="22" t="e">
        <f>L21-#REF!-#REF!-#REF!-AQ21</f>
        <v>#REF!</v>
      </c>
      <c r="N21" s="22" t="e">
        <f>(#REF!+#REF!+#REF!+AQ21)*100/L21</f>
        <v>#REF!</v>
      </c>
      <c r="O21" s="15"/>
      <c r="P21" s="16">
        <v>0</v>
      </c>
      <c r="Q21" s="16">
        <v>0</v>
      </c>
      <c r="R21" s="16">
        <v>0</v>
      </c>
      <c r="S21" s="16">
        <v>0</v>
      </c>
      <c r="T21" s="16">
        <v>0</v>
      </c>
      <c r="U21" s="16">
        <v>0</v>
      </c>
      <c r="V21" s="15">
        <v>0</v>
      </c>
      <c r="W21" s="16">
        <v>0</v>
      </c>
      <c r="X21" s="16">
        <v>0</v>
      </c>
      <c r="Y21" s="16">
        <v>0</v>
      </c>
      <c r="Z21" s="16">
        <v>0</v>
      </c>
      <c r="AA21" s="16">
        <v>0</v>
      </c>
      <c r="AB21" s="16">
        <v>0</v>
      </c>
      <c r="AC21" s="15">
        <v>0</v>
      </c>
      <c r="AD21" s="16">
        <v>0</v>
      </c>
      <c r="AE21" s="16">
        <v>0</v>
      </c>
      <c r="AF21" s="16">
        <v>0</v>
      </c>
      <c r="AG21" s="16">
        <v>0</v>
      </c>
      <c r="AH21" s="16">
        <v>0</v>
      </c>
      <c r="AI21" s="16">
        <v>0</v>
      </c>
      <c r="AJ21" s="15">
        <v>0</v>
      </c>
      <c r="AK21" s="16">
        <v>0</v>
      </c>
      <c r="AL21" s="16">
        <v>0</v>
      </c>
      <c r="AM21" s="16">
        <v>0</v>
      </c>
      <c r="AN21" s="16">
        <v>0</v>
      </c>
      <c r="AO21" s="16">
        <v>0</v>
      </c>
      <c r="AP21" s="16">
        <v>0</v>
      </c>
      <c r="AQ21" s="16">
        <v>0</v>
      </c>
      <c r="AR21" s="16">
        <v>0</v>
      </c>
      <c r="AS21" s="16">
        <v>0</v>
      </c>
    </row>
    <row r="22" spans="1:45" ht="24.95" customHeight="1" thickTop="1" thickBot="1" x14ac:dyDescent="0.25">
      <c r="A22" s="66">
        <v>10</v>
      </c>
      <c r="B22" s="323"/>
      <c r="C22" s="326"/>
      <c r="D22" s="67" t="str">
        <f>'المجموع الشامل هناالاضافةالاولى'!D22</f>
        <v>ختم القرآن الكريم سنوياً تلاوة</v>
      </c>
      <c r="E22" s="67">
        <f>'المجموع الشامل هناالاضافةالاولى'!E22</f>
        <v>0</v>
      </c>
      <c r="F22" s="171">
        <f>'المجموع الشامل هناالاضافةالاولى'!F22</f>
        <v>0</v>
      </c>
      <c r="G22" s="48">
        <f>'المجموع الشامل هناالاضافةالاولى'!G22</f>
        <v>0</v>
      </c>
      <c r="H22" s="49">
        <f>'المجموع الشامل هناالاضافةالاولى'!H22</f>
        <v>0</v>
      </c>
      <c r="I22" s="37"/>
      <c r="J22" s="13">
        <f t="shared" si="3"/>
        <v>0</v>
      </c>
      <c r="K22" s="170">
        <f t="shared" si="2"/>
        <v>0</v>
      </c>
      <c r="L22" s="38">
        <v>9</v>
      </c>
      <c r="M22" s="22" t="e">
        <f>L22-#REF!-#REF!-#REF!-AQ22</f>
        <v>#REF!</v>
      </c>
      <c r="N22" s="22" t="e">
        <f>(#REF!+#REF!+#REF!+AQ22)*100/L22</f>
        <v>#REF!</v>
      </c>
      <c r="O22" s="15"/>
      <c r="P22" s="16">
        <v>0</v>
      </c>
      <c r="Q22" s="16">
        <v>0</v>
      </c>
      <c r="R22" s="16">
        <v>0</v>
      </c>
      <c r="S22" s="16">
        <v>0</v>
      </c>
      <c r="T22" s="16">
        <v>0</v>
      </c>
      <c r="U22" s="16">
        <v>0</v>
      </c>
      <c r="V22" s="15">
        <v>0</v>
      </c>
      <c r="W22" s="16">
        <v>0</v>
      </c>
      <c r="X22" s="16">
        <v>0</v>
      </c>
      <c r="Y22" s="16">
        <v>0</v>
      </c>
      <c r="Z22" s="16">
        <v>0</v>
      </c>
      <c r="AA22" s="16">
        <v>0</v>
      </c>
      <c r="AB22" s="16">
        <v>0</v>
      </c>
      <c r="AC22" s="15">
        <v>0</v>
      </c>
      <c r="AD22" s="16">
        <v>0</v>
      </c>
      <c r="AE22" s="16">
        <v>0</v>
      </c>
      <c r="AF22" s="16">
        <v>0</v>
      </c>
      <c r="AG22" s="16">
        <v>0</v>
      </c>
      <c r="AH22" s="16">
        <v>0</v>
      </c>
      <c r="AI22" s="16">
        <v>0</v>
      </c>
      <c r="AJ22" s="15">
        <v>0</v>
      </c>
      <c r="AK22" s="16">
        <v>0</v>
      </c>
      <c r="AL22" s="16">
        <v>0</v>
      </c>
      <c r="AM22" s="16">
        <v>0</v>
      </c>
      <c r="AN22" s="16">
        <v>0</v>
      </c>
      <c r="AO22" s="16">
        <v>0</v>
      </c>
      <c r="AP22" s="16">
        <v>0</v>
      </c>
      <c r="AQ22" s="16">
        <v>0</v>
      </c>
      <c r="AR22" s="16">
        <v>0</v>
      </c>
      <c r="AS22" s="16">
        <v>0</v>
      </c>
    </row>
    <row r="23" spans="1:45" ht="24.95" customHeight="1" thickTop="1" thickBot="1" x14ac:dyDescent="0.25">
      <c r="A23" s="66">
        <v>11</v>
      </c>
      <c r="B23" s="323"/>
      <c r="C23" s="326"/>
      <c r="D23" s="67" t="str">
        <f>'المجموع الشامل هناالاضافةالاولى'!D23</f>
        <v>تدبر آيات القرآن وفهم معانيه</v>
      </c>
      <c r="E23" s="67">
        <f>'المجموع الشامل هناالاضافةالاولى'!E23</f>
        <v>0</v>
      </c>
      <c r="F23" s="171">
        <f>'المجموع الشامل هناالاضافةالاولى'!F23</f>
        <v>0</v>
      </c>
      <c r="G23" s="48">
        <f>'المجموع الشامل هناالاضافةالاولى'!G23</f>
        <v>0</v>
      </c>
      <c r="H23" s="49">
        <f>'المجموع الشامل هناالاضافةالاولى'!H23</f>
        <v>0</v>
      </c>
      <c r="I23" s="37"/>
      <c r="J23" s="13">
        <f t="shared" si="3"/>
        <v>0</v>
      </c>
      <c r="K23" s="170">
        <f t="shared" si="2"/>
        <v>0</v>
      </c>
      <c r="L23" s="38">
        <v>10</v>
      </c>
      <c r="M23" s="22" t="e">
        <f>L23-#REF!-#REF!-#REF!-AQ23</f>
        <v>#REF!</v>
      </c>
      <c r="N23" s="22" t="e">
        <f>(#REF!+#REF!+#REF!+AQ23)*100/L23</f>
        <v>#REF!</v>
      </c>
      <c r="O23" s="15"/>
      <c r="P23" s="16">
        <v>0</v>
      </c>
      <c r="Q23" s="16">
        <v>0</v>
      </c>
      <c r="R23" s="16">
        <v>0</v>
      </c>
      <c r="S23" s="16">
        <v>0</v>
      </c>
      <c r="T23" s="16">
        <v>0</v>
      </c>
      <c r="U23" s="16">
        <v>0</v>
      </c>
      <c r="V23" s="15">
        <v>0</v>
      </c>
      <c r="W23" s="16">
        <v>0</v>
      </c>
      <c r="X23" s="16">
        <v>0</v>
      </c>
      <c r="Y23" s="16">
        <v>0</v>
      </c>
      <c r="Z23" s="16">
        <v>0</v>
      </c>
      <c r="AA23" s="16">
        <v>0</v>
      </c>
      <c r="AB23" s="16">
        <v>0</v>
      </c>
      <c r="AC23" s="15">
        <v>0</v>
      </c>
      <c r="AD23" s="16">
        <v>0</v>
      </c>
      <c r="AE23" s="16">
        <v>0</v>
      </c>
      <c r="AF23" s="16">
        <v>0</v>
      </c>
      <c r="AG23" s="16">
        <v>0</v>
      </c>
      <c r="AH23" s="16">
        <v>0</v>
      </c>
      <c r="AI23" s="16">
        <v>0</v>
      </c>
      <c r="AJ23" s="15">
        <v>0</v>
      </c>
      <c r="AK23" s="16">
        <v>0</v>
      </c>
      <c r="AL23" s="16">
        <v>0</v>
      </c>
      <c r="AM23" s="16">
        <v>0</v>
      </c>
      <c r="AN23" s="16">
        <v>0</v>
      </c>
      <c r="AO23" s="16">
        <v>0</v>
      </c>
      <c r="AP23" s="16">
        <v>0</v>
      </c>
      <c r="AQ23" s="16">
        <v>0</v>
      </c>
      <c r="AR23" s="16">
        <v>0</v>
      </c>
      <c r="AS23" s="16">
        <v>0</v>
      </c>
    </row>
    <row r="24" spans="1:45" ht="24.95" customHeight="1" thickTop="1" thickBot="1" x14ac:dyDescent="0.25">
      <c r="A24" s="66">
        <v>12</v>
      </c>
      <c r="B24" s="323"/>
      <c r="C24" s="326"/>
      <c r="D24" s="67" t="str">
        <f>'المجموع الشامل هناالاضافةالاولى'!D24</f>
        <v>سماع مواعظ عن الإيمان</v>
      </c>
      <c r="E24" s="67">
        <f>'المجموع الشامل هناالاضافةالاولى'!E24</f>
        <v>0</v>
      </c>
      <c r="F24" s="171">
        <f>'المجموع الشامل هناالاضافةالاولى'!F24</f>
        <v>0</v>
      </c>
      <c r="G24" s="48">
        <f>'المجموع الشامل هناالاضافةالاولى'!G24</f>
        <v>0</v>
      </c>
      <c r="H24" s="49">
        <f>'المجموع الشامل هناالاضافةالاولى'!H24</f>
        <v>0</v>
      </c>
      <c r="I24" s="37"/>
      <c r="J24" s="13">
        <f t="shared" si="3"/>
        <v>0</v>
      </c>
      <c r="K24" s="170">
        <f t="shared" si="2"/>
        <v>0</v>
      </c>
      <c r="L24" s="38">
        <v>11</v>
      </c>
      <c r="M24" s="22" t="e">
        <f>L24-#REF!-#REF!-#REF!-AQ24</f>
        <v>#REF!</v>
      </c>
      <c r="N24" s="22" t="e">
        <f>(#REF!+#REF!+#REF!+AQ24)*100/L24</f>
        <v>#REF!</v>
      </c>
      <c r="O24" s="15"/>
      <c r="P24" s="16">
        <v>0</v>
      </c>
      <c r="Q24" s="16">
        <v>0</v>
      </c>
      <c r="R24" s="16">
        <v>0</v>
      </c>
      <c r="S24" s="16">
        <v>0</v>
      </c>
      <c r="T24" s="16">
        <v>0</v>
      </c>
      <c r="U24" s="16">
        <v>0</v>
      </c>
      <c r="V24" s="15">
        <v>0</v>
      </c>
      <c r="W24" s="16">
        <v>0</v>
      </c>
      <c r="X24" s="16">
        <v>0</v>
      </c>
      <c r="Y24" s="16">
        <v>0</v>
      </c>
      <c r="Z24" s="16">
        <v>0</v>
      </c>
      <c r="AA24" s="16">
        <v>0</v>
      </c>
      <c r="AB24" s="16">
        <v>0</v>
      </c>
      <c r="AC24" s="15">
        <v>0</v>
      </c>
      <c r="AD24" s="16">
        <v>0</v>
      </c>
      <c r="AE24" s="16">
        <v>0</v>
      </c>
      <c r="AF24" s="16">
        <v>0</v>
      </c>
      <c r="AG24" s="16">
        <v>0</v>
      </c>
      <c r="AH24" s="16">
        <v>0</v>
      </c>
      <c r="AI24" s="16">
        <v>0</v>
      </c>
      <c r="AJ24" s="15">
        <v>0</v>
      </c>
      <c r="AK24" s="16">
        <v>0</v>
      </c>
      <c r="AL24" s="16">
        <v>0</v>
      </c>
      <c r="AM24" s="16">
        <v>0</v>
      </c>
      <c r="AN24" s="16">
        <v>0</v>
      </c>
      <c r="AO24" s="16">
        <v>0</v>
      </c>
      <c r="AP24" s="16">
        <v>0</v>
      </c>
      <c r="AQ24" s="16">
        <v>0</v>
      </c>
      <c r="AR24" s="16">
        <v>0</v>
      </c>
      <c r="AS24" s="16">
        <v>0</v>
      </c>
    </row>
    <row r="25" spans="1:45" ht="24.95" customHeight="1" thickTop="1" thickBot="1" x14ac:dyDescent="0.25">
      <c r="A25" s="66">
        <v>13</v>
      </c>
      <c r="B25" s="323"/>
      <c r="C25" s="326"/>
      <c r="D25" s="67">
        <f>'المجموع الشامل هناالاضافةالاولى'!D25</f>
        <v>0</v>
      </c>
      <c r="E25" s="67">
        <f>'المجموع الشامل هناالاضافةالاولى'!E25</f>
        <v>0</v>
      </c>
      <c r="F25" s="171">
        <f>'المجموع الشامل هناالاضافةالاولى'!F25</f>
        <v>0</v>
      </c>
      <c r="G25" s="48">
        <f>'المجموع الشامل هناالاضافةالاولى'!G25</f>
        <v>0</v>
      </c>
      <c r="H25" s="49">
        <f>'المجموع الشامل هناالاضافةالاولى'!H25</f>
        <v>0</v>
      </c>
      <c r="I25" s="37"/>
      <c r="J25" s="13">
        <f t="shared" si="3"/>
        <v>0</v>
      </c>
      <c r="K25" s="170">
        <f t="shared" si="2"/>
        <v>0</v>
      </c>
      <c r="L25" s="38">
        <v>12</v>
      </c>
      <c r="M25" s="22" t="e">
        <f>L25-#REF!-#REF!-#REF!-AQ25</f>
        <v>#REF!</v>
      </c>
      <c r="N25" s="22" t="e">
        <f>(#REF!+#REF!+#REF!+AQ25)*100/L25</f>
        <v>#REF!</v>
      </c>
      <c r="O25" s="15"/>
      <c r="P25" s="16">
        <v>0</v>
      </c>
      <c r="Q25" s="16">
        <v>0</v>
      </c>
      <c r="R25" s="16">
        <v>0</v>
      </c>
      <c r="S25" s="16">
        <v>0</v>
      </c>
      <c r="T25" s="16">
        <v>0</v>
      </c>
      <c r="U25" s="16">
        <v>0</v>
      </c>
      <c r="V25" s="15">
        <v>0</v>
      </c>
      <c r="W25" s="16">
        <v>0</v>
      </c>
      <c r="X25" s="16">
        <v>0</v>
      </c>
      <c r="Y25" s="16">
        <v>0</v>
      </c>
      <c r="Z25" s="16">
        <v>0</v>
      </c>
      <c r="AA25" s="16">
        <v>0</v>
      </c>
      <c r="AB25" s="16">
        <v>0</v>
      </c>
      <c r="AC25" s="15">
        <v>0</v>
      </c>
      <c r="AD25" s="16">
        <v>0</v>
      </c>
      <c r="AE25" s="16">
        <v>0</v>
      </c>
      <c r="AF25" s="16">
        <v>0</v>
      </c>
      <c r="AG25" s="16">
        <v>0</v>
      </c>
      <c r="AH25" s="16">
        <v>0</v>
      </c>
      <c r="AI25" s="16">
        <v>0</v>
      </c>
      <c r="AJ25" s="15">
        <v>0</v>
      </c>
      <c r="AK25" s="16">
        <v>0</v>
      </c>
      <c r="AL25" s="16">
        <v>0</v>
      </c>
      <c r="AM25" s="16">
        <v>0</v>
      </c>
      <c r="AN25" s="16">
        <v>0</v>
      </c>
      <c r="AO25" s="16">
        <v>0</v>
      </c>
      <c r="AP25" s="16">
        <v>0</v>
      </c>
      <c r="AQ25" s="16">
        <v>0</v>
      </c>
      <c r="AR25" s="16">
        <v>0</v>
      </c>
      <c r="AS25" s="16">
        <v>0</v>
      </c>
    </row>
    <row r="26" spans="1:45" ht="24.75" customHeight="1" thickTop="1" thickBot="1" x14ac:dyDescent="0.25">
      <c r="A26" s="66">
        <v>14</v>
      </c>
      <c r="B26" s="323"/>
      <c r="C26" s="326"/>
      <c r="D26" s="67">
        <f>'المجموع الشامل هناالاضافةالاولى'!D26</f>
        <v>0</v>
      </c>
      <c r="E26" s="67">
        <f>'المجموع الشامل هناالاضافةالاولى'!E26</f>
        <v>0</v>
      </c>
      <c r="F26" s="171">
        <f>'المجموع الشامل هناالاضافةالاولى'!F26</f>
        <v>0</v>
      </c>
      <c r="G26" s="48">
        <f>'المجموع الشامل هناالاضافةالاولى'!G26</f>
        <v>0</v>
      </c>
      <c r="H26" s="49">
        <f>'المجموع الشامل هناالاضافةالاولى'!H26</f>
        <v>0</v>
      </c>
      <c r="I26" s="37"/>
      <c r="J26" s="13">
        <f t="shared" si="3"/>
        <v>0</v>
      </c>
      <c r="K26" s="170">
        <f t="shared" si="2"/>
        <v>0</v>
      </c>
      <c r="L26" s="38">
        <v>13</v>
      </c>
      <c r="M26" s="22" t="e">
        <f>L26-#REF!-#REF!-#REF!-AQ26</f>
        <v>#REF!</v>
      </c>
      <c r="N26" s="22" t="e">
        <f>(#REF!+#REF!+#REF!+AQ26)*100/L26</f>
        <v>#REF!</v>
      </c>
      <c r="O26" s="15"/>
      <c r="P26" s="16">
        <v>0</v>
      </c>
      <c r="Q26" s="16">
        <v>0</v>
      </c>
      <c r="R26" s="16">
        <v>0</v>
      </c>
      <c r="S26" s="16">
        <v>0</v>
      </c>
      <c r="T26" s="16">
        <v>0</v>
      </c>
      <c r="U26" s="16">
        <v>0</v>
      </c>
      <c r="V26" s="15">
        <v>0</v>
      </c>
      <c r="W26" s="16">
        <v>0</v>
      </c>
      <c r="X26" s="16">
        <v>0</v>
      </c>
      <c r="Y26" s="16">
        <v>0</v>
      </c>
      <c r="Z26" s="16">
        <v>0</v>
      </c>
      <c r="AA26" s="16">
        <v>0</v>
      </c>
      <c r="AB26" s="16">
        <v>0</v>
      </c>
      <c r="AC26" s="15">
        <v>0</v>
      </c>
      <c r="AD26" s="16">
        <v>0</v>
      </c>
      <c r="AE26" s="16">
        <v>0</v>
      </c>
      <c r="AF26" s="16">
        <v>0</v>
      </c>
      <c r="AG26" s="16">
        <v>0</v>
      </c>
      <c r="AH26" s="16">
        <v>0</v>
      </c>
      <c r="AI26" s="16">
        <v>0</v>
      </c>
      <c r="AJ26" s="15">
        <v>0</v>
      </c>
      <c r="AK26" s="16">
        <v>0</v>
      </c>
      <c r="AL26" s="16">
        <v>0</v>
      </c>
      <c r="AM26" s="16">
        <v>0</v>
      </c>
      <c r="AN26" s="16">
        <v>0</v>
      </c>
      <c r="AO26" s="16">
        <v>0</v>
      </c>
      <c r="AP26" s="16">
        <v>0</v>
      </c>
      <c r="AQ26" s="16">
        <v>0</v>
      </c>
      <c r="AR26" s="16">
        <v>0</v>
      </c>
      <c r="AS26" s="16">
        <v>0</v>
      </c>
    </row>
    <row r="27" spans="1:45" ht="24.95" customHeight="1" thickTop="1" thickBot="1" x14ac:dyDescent="0.25">
      <c r="A27" s="66">
        <v>15</v>
      </c>
      <c r="B27" s="324"/>
      <c r="C27" s="365"/>
      <c r="D27" s="67">
        <f>'المجموع الشامل هناالاضافةالاولى'!D27</f>
        <v>0</v>
      </c>
      <c r="E27" s="67">
        <f>'المجموع الشامل هناالاضافةالاولى'!E27</f>
        <v>0</v>
      </c>
      <c r="F27" s="171">
        <f>'المجموع الشامل هناالاضافةالاولى'!F27</f>
        <v>0</v>
      </c>
      <c r="G27" s="48">
        <f>'المجموع الشامل هناالاضافةالاولى'!G27</f>
        <v>0</v>
      </c>
      <c r="H27" s="49">
        <f>'المجموع الشامل هناالاضافةالاولى'!H27</f>
        <v>0</v>
      </c>
      <c r="I27" s="37">
        <v>0</v>
      </c>
      <c r="J27" s="13">
        <f t="shared" si="3"/>
        <v>0</v>
      </c>
      <c r="K27" s="170">
        <f t="shared" si="2"/>
        <v>0</v>
      </c>
      <c r="L27" s="38">
        <v>14</v>
      </c>
      <c r="M27" s="22" t="e">
        <f>L27-#REF!-#REF!-#REF!-AQ27</f>
        <v>#REF!</v>
      </c>
      <c r="N27" s="22" t="e">
        <f>(#REF!+#REF!+#REF!+AQ27)*100/L27</f>
        <v>#REF!</v>
      </c>
      <c r="O27" s="15">
        <v>0</v>
      </c>
      <c r="P27" s="16">
        <v>0</v>
      </c>
      <c r="Q27" s="16">
        <v>0</v>
      </c>
      <c r="R27" s="16">
        <v>0</v>
      </c>
      <c r="S27" s="16">
        <v>0</v>
      </c>
      <c r="T27" s="16">
        <v>0</v>
      </c>
      <c r="U27" s="16">
        <v>0</v>
      </c>
      <c r="V27" s="15">
        <v>0</v>
      </c>
      <c r="W27" s="16">
        <v>0</v>
      </c>
      <c r="X27" s="16">
        <v>0</v>
      </c>
      <c r="Y27" s="16">
        <v>0</v>
      </c>
      <c r="Z27" s="16">
        <v>0</v>
      </c>
      <c r="AA27" s="16">
        <v>0</v>
      </c>
      <c r="AB27" s="16">
        <v>0</v>
      </c>
      <c r="AC27" s="15">
        <v>0</v>
      </c>
      <c r="AD27" s="16">
        <v>0</v>
      </c>
      <c r="AE27" s="16">
        <v>0</v>
      </c>
      <c r="AF27" s="16">
        <v>0</v>
      </c>
      <c r="AG27" s="16">
        <v>0</v>
      </c>
      <c r="AH27" s="16">
        <v>0</v>
      </c>
      <c r="AI27" s="16">
        <v>0</v>
      </c>
      <c r="AJ27" s="15">
        <v>0</v>
      </c>
      <c r="AK27" s="16">
        <v>0</v>
      </c>
      <c r="AL27" s="16">
        <v>0</v>
      </c>
      <c r="AM27" s="16">
        <v>0</v>
      </c>
      <c r="AN27" s="16">
        <v>0</v>
      </c>
      <c r="AO27" s="16">
        <v>0</v>
      </c>
      <c r="AP27" s="16">
        <v>0</v>
      </c>
      <c r="AQ27" s="16">
        <v>0</v>
      </c>
      <c r="AR27" s="16">
        <v>0</v>
      </c>
      <c r="AS27" s="16">
        <v>0</v>
      </c>
    </row>
    <row r="28" spans="1:45" ht="24.95" customHeight="1" thickTop="1" thickBot="1" x14ac:dyDescent="0.25">
      <c r="A28" s="66">
        <v>16</v>
      </c>
      <c r="B28" s="331" t="s">
        <v>2</v>
      </c>
      <c r="C28" s="366" t="s">
        <v>57</v>
      </c>
      <c r="D28" s="68" t="str">
        <f>'المجموع الشامل هناالاضافةالاولى'!D28</f>
        <v xml:space="preserve">قراءة كتاب شهرياً في تخصصي ، هوايتي </v>
      </c>
      <c r="E28" s="68" t="str">
        <f>'المجموع الشامل هناالاضافةالاولى'!E28</f>
        <v>كتاب او مقال او قصاصة</v>
      </c>
      <c r="F28" s="171">
        <f>'المجموع الشامل هناالاضافةالاولى'!F28</f>
        <v>0</v>
      </c>
      <c r="G28" s="48">
        <f>'المجموع الشامل هناالاضافةالاولى'!G28</f>
        <v>0</v>
      </c>
      <c r="H28" s="49">
        <f>'المجموع الشامل هناالاضافةالاولى'!H28</f>
        <v>0</v>
      </c>
      <c r="I28" s="37"/>
      <c r="J28" s="13">
        <f t="shared" si="3"/>
        <v>0</v>
      </c>
      <c r="K28" s="170">
        <f t="shared" si="2"/>
        <v>0</v>
      </c>
      <c r="L28" s="38">
        <v>15</v>
      </c>
      <c r="M28" s="22" t="e">
        <f>L28-#REF!-#REF!-#REF!-AQ28</f>
        <v>#REF!</v>
      </c>
      <c r="N28" s="22" t="e">
        <f>(#REF!+#REF!+#REF!+AQ28)*100/L28</f>
        <v>#REF!</v>
      </c>
      <c r="O28" s="15"/>
      <c r="P28" s="16">
        <v>0</v>
      </c>
      <c r="Q28" s="16">
        <v>0</v>
      </c>
      <c r="R28" s="16">
        <v>0</v>
      </c>
      <c r="S28" s="16">
        <v>0</v>
      </c>
      <c r="T28" s="16">
        <v>0</v>
      </c>
      <c r="U28" s="16">
        <v>0</v>
      </c>
      <c r="V28" s="15">
        <v>0</v>
      </c>
      <c r="W28" s="16">
        <v>0</v>
      </c>
      <c r="X28" s="16">
        <v>0</v>
      </c>
      <c r="Y28" s="16">
        <v>0</v>
      </c>
      <c r="Z28" s="16">
        <v>0</v>
      </c>
      <c r="AA28" s="16">
        <v>0</v>
      </c>
      <c r="AB28" s="16">
        <v>0</v>
      </c>
      <c r="AC28" s="15">
        <v>0</v>
      </c>
      <c r="AD28" s="16">
        <v>0</v>
      </c>
      <c r="AE28" s="16">
        <v>0</v>
      </c>
      <c r="AF28" s="16">
        <v>0</v>
      </c>
      <c r="AG28" s="16">
        <v>0</v>
      </c>
      <c r="AH28" s="16">
        <v>0</v>
      </c>
      <c r="AI28" s="16">
        <v>0</v>
      </c>
      <c r="AJ28" s="15">
        <v>0</v>
      </c>
      <c r="AK28" s="16">
        <v>0</v>
      </c>
      <c r="AL28" s="16">
        <v>0</v>
      </c>
      <c r="AM28" s="16">
        <v>0</v>
      </c>
      <c r="AN28" s="16">
        <v>0</v>
      </c>
      <c r="AO28" s="16">
        <v>0</v>
      </c>
      <c r="AP28" s="16">
        <v>0</v>
      </c>
      <c r="AQ28" s="16">
        <v>0</v>
      </c>
      <c r="AR28" s="16">
        <v>0</v>
      </c>
      <c r="AS28" s="16">
        <v>0</v>
      </c>
    </row>
    <row r="29" spans="1:45" ht="24.95" customHeight="1" thickTop="1" thickBot="1" x14ac:dyDescent="0.25">
      <c r="A29" s="66">
        <v>17</v>
      </c>
      <c r="B29" s="332"/>
      <c r="C29" s="332"/>
      <c r="D29" s="68" t="str">
        <f>'المجموع الشامل هناالاضافةالاولى'!D29</f>
        <v>قراءة كتاب عن التخطيط الشخصي</v>
      </c>
      <c r="E29" s="68" t="str">
        <f>'المجموع الشامل هناالاضافةالاولى'!E29</f>
        <v>قراءة كتاب : فنجان من التخطيط</v>
      </c>
      <c r="F29" s="171">
        <f>'المجموع الشامل هناالاضافةالاولى'!F29</f>
        <v>0</v>
      </c>
      <c r="G29" s="48">
        <f>'المجموع الشامل هناالاضافةالاولى'!G29</f>
        <v>0</v>
      </c>
      <c r="H29" s="49">
        <f>'المجموع الشامل هناالاضافةالاولى'!H29</f>
        <v>0</v>
      </c>
      <c r="I29" s="37"/>
      <c r="J29" s="13">
        <f t="shared" si="3"/>
        <v>0</v>
      </c>
      <c r="K29" s="170">
        <f t="shared" si="2"/>
        <v>0</v>
      </c>
      <c r="L29" s="38">
        <v>16</v>
      </c>
      <c r="M29" s="22" t="e">
        <f>L29-#REF!-#REF!-#REF!-AQ29</f>
        <v>#REF!</v>
      </c>
      <c r="N29" s="22" t="e">
        <f>(#REF!+#REF!+#REF!+AQ29)*100/L29</f>
        <v>#REF!</v>
      </c>
      <c r="O29" s="15"/>
      <c r="P29" s="16">
        <v>0</v>
      </c>
      <c r="Q29" s="16">
        <v>0</v>
      </c>
      <c r="R29" s="16">
        <v>0</v>
      </c>
      <c r="S29" s="16">
        <v>0</v>
      </c>
      <c r="T29" s="16">
        <v>0</v>
      </c>
      <c r="U29" s="16">
        <v>0</v>
      </c>
      <c r="V29" s="15">
        <v>0</v>
      </c>
      <c r="W29" s="16">
        <v>0</v>
      </c>
      <c r="X29" s="16">
        <v>0</v>
      </c>
      <c r="Y29" s="16">
        <v>0</v>
      </c>
      <c r="Z29" s="16">
        <v>0</v>
      </c>
      <c r="AA29" s="16">
        <v>0</v>
      </c>
      <c r="AB29" s="16">
        <v>0</v>
      </c>
      <c r="AC29" s="15">
        <v>0</v>
      </c>
      <c r="AD29" s="16">
        <v>0</v>
      </c>
      <c r="AE29" s="16">
        <v>0</v>
      </c>
      <c r="AF29" s="16">
        <v>0</v>
      </c>
      <c r="AG29" s="16">
        <v>0</v>
      </c>
      <c r="AH29" s="16">
        <v>0</v>
      </c>
      <c r="AI29" s="16">
        <v>0</v>
      </c>
      <c r="AJ29" s="15">
        <v>0</v>
      </c>
      <c r="AK29" s="16">
        <v>0</v>
      </c>
      <c r="AL29" s="16">
        <v>0</v>
      </c>
      <c r="AM29" s="16">
        <v>0</v>
      </c>
      <c r="AN29" s="16">
        <v>0</v>
      </c>
      <c r="AO29" s="16">
        <v>0</v>
      </c>
      <c r="AP29" s="16">
        <v>0</v>
      </c>
      <c r="AQ29" s="16">
        <v>0</v>
      </c>
      <c r="AR29" s="16">
        <v>0</v>
      </c>
      <c r="AS29" s="16">
        <v>0</v>
      </c>
    </row>
    <row r="30" spans="1:45" ht="24.95" customHeight="1" thickTop="1" thickBot="1" x14ac:dyDescent="0.25">
      <c r="A30" s="66">
        <v>18</v>
      </c>
      <c r="B30" s="332"/>
      <c r="C30" s="332"/>
      <c r="D30" s="68" t="str">
        <f>'المجموع الشامل هناالاضافةالاولى'!D30</f>
        <v>مشاهد واستماع ل 2 مقاطع في التخطيط الشخصي</v>
      </c>
      <c r="E30" s="68" t="str">
        <f>'المجموع الشامل هناالاضافةالاولى'!E30</f>
        <v>عبر اليوتيوب</v>
      </c>
      <c r="F30" s="171">
        <f>'المجموع الشامل هناالاضافةالاولى'!F30</f>
        <v>0</v>
      </c>
      <c r="G30" s="48">
        <f>'المجموع الشامل هناالاضافةالاولى'!G30</f>
        <v>0</v>
      </c>
      <c r="H30" s="49">
        <f>'المجموع الشامل هناالاضافةالاولى'!H30</f>
        <v>0</v>
      </c>
      <c r="I30" s="37"/>
      <c r="J30" s="13">
        <f t="shared" si="3"/>
        <v>0</v>
      </c>
      <c r="K30" s="170">
        <f t="shared" si="2"/>
        <v>0</v>
      </c>
      <c r="L30" s="38">
        <v>17</v>
      </c>
      <c r="M30" s="22" t="e">
        <f>L30-#REF!-#REF!-#REF!-AQ30</f>
        <v>#REF!</v>
      </c>
      <c r="N30" s="22" t="e">
        <f>(#REF!+#REF!+#REF!+AQ30)*100/L30</f>
        <v>#REF!</v>
      </c>
      <c r="O30" s="15"/>
      <c r="P30" s="16">
        <v>0</v>
      </c>
      <c r="Q30" s="16">
        <v>0</v>
      </c>
      <c r="R30" s="16">
        <v>0</v>
      </c>
      <c r="S30" s="16">
        <v>0</v>
      </c>
      <c r="T30" s="16">
        <v>0</v>
      </c>
      <c r="U30" s="16">
        <v>0</v>
      </c>
      <c r="V30" s="15">
        <v>0</v>
      </c>
      <c r="W30" s="16">
        <v>0</v>
      </c>
      <c r="X30" s="16">
        <v>0</v>
      </c>
      <c r="Y30" s="16">
        <v>0</v>
      </c>
      <c r="Z30" s="16">
        <v>0</v>
      </c>
      <c r="AA30" s="16">
        <v>0</v>
      </c>
      <c r="AB30" s="16">
        <v>0</v>
      </c>
      <c r="AC30" s="15">
        <v>0</v>
      </c>
      <c r="AD30" s="16">
        <v>0</v>
      </c>
      <c r="AE30" s="16">
        <v>0</v>
      </c>
      <c r="AF30" s="16">
        <v>0</v>
      </c>
      <c r="AG30" s="16">
        <v>0</v>
      </c>
      <c r="AH30" s="16">
        <v>0</v>
      </c>
      <c r="AI30" s="16">
        <v>0</v>
      </c>
      <c r="AJ30" s="15">
        <v>0</v>
      </c>
      <c r="AK30" s="16">
        <v>0</v>
      </c>
      <c r="AL30" s="16">
        <v>0</v>
      </c>
      <c r="AM30" s="16">
        <v>0</v>
      </c>
      <c r="AN30" s="16">
        <v>0</v>
      </c>
      <c r="AO30" s="16">
        <v>0</v>
      </c>
      <c r="AP30" s="16">
        <v>0</v>
      </c>
      <c r="AQ30" s="16">
        <v>0</v>
      </c>
      <c r="AR30" s="16">
        <v>0</v>
      </c>
      <c r="AS30" s="16">
        <v>0</v>
      </c>
    </row>
    <row r="31" spans="1:45" ht="24.95" customHeight="1" thickTop="1" thickBot="1" x14ac:dyDescent="0.25">
      <c r="A31" s="66">
        <v>19</v>
      </c>
      <c r="B31" s="332"/>
      <c r="C31" s="332"/>
      <c r="D31" s="68" t="str">
        <f>'المجموع الشامل هناالاضافةالاولى'!D31</f>
        <v>الاستماع ل 3 مقاطع عن مهارة الذاكرة السريعة</v>
      </c>
      <c r="E31" s="68">
        <f>'المجموع الشامل هناالاضافةالاولى'!E31</f>
        <v>0</v>
      </c>
      <c r="F31" s="171">
        <f>'المجموع الشامل هناالاضافةالاولى'!F31</f>
        <v>0</v>
      </c>
      <c r="G31" s="48">
        <f>'المجموع الشامل هناالاضافةالاولى'!G31</f>
        <v>0</v>
      </c>
      <c r="H31" s="49">
        <f>'المجموع الشامل هناالاضافةالاولى'!H31</f>
        <v>0</v>
      </c>
      <c r="I31" s="37"/>
      <c r="J31" s="13">
        <f t="shared" si="3"/>
        <v>0</v>
      </c>
      <c r="K31" s="170">
        <f t="shared" si="2"/>
        <v>0</v>
      </c>
      <c r="L31" s="38">
        <v>18</v>
      </c>
      <c r="M31" s="22" t="e">
        <f>L31-#REF!-#REF!-#REF!-AQ31</f>
        <v>#REF!</v>
      </c>
      <c r="N31" s="22" t="e">
        <f>(#REF!+#REF!+#REF!+AQ31)*100/L31</f>
        <v>#REF!</v>
      </c>
      <c r="O31" s="15"/>
      <c r="P31" s="16">
        <v>0</v>
      </c>
      <c r="Q31" s="16">
        <v>0</v>
      </c>
      <c r="R31" s="16">
        <v>0</v>
      </c>
      <c r="S31" s="16">
        <v>0</v>
      </c>
      <c r="T31" s="16">
        <v>0</v>
      </c>
      <c r="U31" s="16">
        <v>0</v>
      </c>
      <c r="V31" s="15">
        <v>0</v>
      </c>
      <c r="W31" s="16">
        <v>0</v>
      </c>
      <c r="X31" s="16">
        <v>0</v>
      </c>
      <c r="Y31" s="16">
        <v>0</v>
      </c>
      <c r="Z31" s="16">
        <v>0</v>
      </c>
      <c r="AA31" s="16">
        <v>0</v>
      </c>
      <c r="AB31" s="16">
        <v>0</v>
      </c>
      <c r="AC31" s="15">
        <v>0</v>
      </c>
      <c r="AD31" s="16">
        <v>0</v>
      </c>
      <c r="AE31" s="16">
        <v>0</v>
      </c>
      <c r="AF31" s="16">
        <v>0</v>
      </c>
      <c r="AG31" s="16">
        <v>0</v>
      </c>
      <c r="AH31" s="16">
        <v>0</v>
      </c>
      <c r="AI31" s="16">
        <v>0</v>
      </c>
      <c r="AJ31" s="15">
        <v>0</v>
      </c>
      <c r="AK31" s="16">
        <v>0</v>
      </c>
      <c r="AL31" s="16">
        <v>0</v>
      </c>
      <c r="AM31" s="16">
        <v>0</v>
      </c>
      <c r="AN31" s="16">
        <v>0</v>
      </c>
      <c r="AO31" s="16">
        <v>0</v>
      </c>
      <c r="AP31" s="16">
        <v>0</v>
      </c>
      <c r="AQ31" s="16">
        <v>0</v>
      </c>
      <c r="AR31" s="16">
        <v>0</v>
      </c>
      <c r="AS31" s="16">
        <v>0</v>
      </c>
    </row>
    <row r="32" spans="1:45" ht="24.95" customHeight="1" thickTop="1" thickBot="1" x14ac:dyDescent="0.25">
      <c r="A32" s="66">
        <v>20</v>
      </c>
      <c r="B32" s="332"/>
      <c r="C32" s="332"/>
      <c r="D32" s="68" t="str">
        <f>'المجموع الشامل هناالاضافةالاولى'!D32</f>
        <v>متابعة 10 اشخاص في البرامج الاجتماعية في تخصصي</v>
      </c>
      <c r="E32" s="68">
        <f>'المجموع الشامل هناالاضافةالاولى'!E32</f>
        <v>0</v>
      </c>
      <c r="F32" s="171">
        <f>'المجموع الشامل هناالاضافةالاولى'!F32</f>
        <v>0</v>
      </c>
      <c r="G32" s="48">
        <f>'المجموع الشامل هناالاضافةالاولى'!G32</f>
        <v>0</v>
      </c>
      <c r="H32" s="49">
        <f>'المجموع الشامل هناالاضافةالاولى'!H32</f>
        <v>0</v>
      </c>
      <c r="I32" s="37"/>
      <c r="J32" s="13">
        <f t="shared" si="3"/>
        <v>0</v>
      </c>
      <c r="K32" s="170">
        <f t="shared" si="2"/>
        <v>0</v>
      </c>
      <c r="L32" s="38">
        <v>19</v>
      </c>
      <c r="M32" s="22" t="e">
        <f>L32-#REF!-#REF!-#REF!-AQ32</f>
        <v>#REF!</v>
      </c>
      <c r="N32" s="22" t="e">
        <f>(#REF!+#REF!+#REF!+AQ32)*100/L32</f>
        <v>#REF!</v>
      </c>
      <c r="O32" s="15"/>
      <c r="P32" s="16">
        <v>0</v>
      </c>
      <c r="Q32" s="16">
        <v>0</v>
      </c>
      <c r="R32" s="16">
        <v>0</v>
      </c>
      <c r="S32" s="16">
        <v>0</v>
      </c>
      <c r="T32" s="16">
        <v>0</v>
      </c>
      <c r="U32" s="16">
        <v>0</v>
      </c>
      <c r="V32" s="15">
        <v>0</v>
      </c>
      <c r="W32" s="16">
        <v>0</v>
      </c>
      <c r="X32" s="16">
        <v>0</v>
      </c>
      <c r="Y32" s="16">
        <v>0</v>
      </c>
      <c r="Z32" s="16">
        <v>0</v>
      </c>
      <c r="AA32" s="16">
        <v>0</v>
      </c>
      <c r="AB32" s="16">
        <v>0</v>
      </c>
      <c r="AC32" s="15">
        <v>0</v>
      </c>
      <c r="AD32" s="16">
        <v>0</v>
      </c>
      <c r="AE32" s="16">
        <v>0</v>
      </c>
      <c r="AF32" s="16">
        <v>0</v>
      </c>
      <c r="AG32" s="16">
        <v>0</v>
      </c>
      <c r="AH32" s="16">
        <v>0</v>
      </c>
      <c r="AI32" s="16">
        <v>0</v>
      </c>
      <c r="AJ32" s="15">
        <v>0</v>
      </c>
      <c r="AK32" s="16">
        <v>0</v>
      </c>
      <c r="AL32" s="16">
        <v>0</v>
      </c>
      <c r="AM32" s="16">
        <v>0</v>
      </c>
      <c r="AN32" s="16">
        <v>0</v>
      </c>
      <c r="AO32" s="16">
        <v>0</v>
      </c>
      <c r="AP32" s="16">
        <v>0</v>
      </c>
      <c r="AQ32" s="16">
        <v>0</v>
      </c>
      <c r="AR32" s="16">
        <v>0</v>
      </c>
      <c r="AS32" s="16">
        <v>0</v>
      </c>
    </row>
    <row r="33" spans="1:45" ht="24.95" customHeight="1" thickTop="1" thickBot="1" x14ac:dyDescent="0.25">
      <c r="A33" s="66">
        <v>21</v>
      </c>
      <c r="B33" s="332"/>
      <c r="C33" s="332"/>
      <c r="D33" s="68" t="str">
        <f>'المجموع الشامل هناالاضافةالاولى'!D33</f>
        <v xml:space="preserve">حضور 3 دورات تدريبية في مجالي </v>
      </c>
      <c r="E33" s="68">
        <f>'المجموع الشامل هناالاضافةالاولى'!E33</f>
        <v>0</v>
      </c>
      <c r="F33" s="171">
        <f>'المجموع الشامل هناالاضافةالاولى'!F33</f>
        <v>0</v>
      </c>
      <c r="G33" s="48">
        <f>'المجموع الشامل هناالاضافةالاولى'!G33</f>
        <v>0</v>
      </c>
      <c r="H33" s="49">
        <f>'المجموع الشامل هناالاضافةالاولى'!H33</f>
        <v>0</v>
      </c>
      <c r="I33" s="37"/>
      <c r="J33" s="13">
        <f t="shared" si="3"/>
        <v>0</v>
      </c>
      <c r="K33" s="170">
        <f t="shared" si="2"/>
        <v>0</v>
      </c>
      <c r="L33" s="38">
        <v>20</v>
      </c>
      <c r="M33" s="22" t="e">
        <f>L33-#REF!-#REF!-#REF!-AQ33</f>
        <v>#REF!</v>
      </c>
      <c r="N33" s="22" t="e">
        <f>(#REF!+#REF!+#REF!+AQ33)*100/L33</f>
        <v>#REF!</v>
      </c>
      <c r="O33" s="15"/>
      <c r="P33" s="16">
        <v>0</v>
      </c>
      <c r="Q33" s="16">
        <v>0</v>
      </c>
      <c r="R33" s="16">
        <v>0</v>
      </c>
      <c r="S33" s="16">
        <v>0</v>
      </c>
      <c r="T33" s="16">
        <v>0</v>
      </c>
      <c r="U33" s="16">
        <v>0</v>
      </c>
      <c r="V33" s="15">
        <v>0</v>
      </c>
      <c r="W33" s="16">
        <v>0</v>
      </c>
      <c r="X33" s="16">
        <v>0</v>
      </c>
      <c r="Y33" s="16">
        <v>0</v>
      </c>
      <c r="Z33" s="16">
        <v>0</v>
      </c>
      <c r="AA33" s="16">
        <v>0</v>
      </c>
      <c r="AB33" s="16">
        <v>0</v>
      </c>
      <c r="AC33" s="15">
        <v>0</v>
      </c>
      <c r="AD33" s="16">
        <v>0</v>
      </c>
      <c r="AE33" s="16">
        <v>0</v>
      </c>
      <c r="AF33" s="16">
        <v>0</v>
      </c>
      <c r="AG33" s="16">
        <v>0</v>
      </c>
      <c r="AH33" s="16">
        <v>0</v>
      </c>
      <c r="AI33" s="16">
        <v>0</v>
      </c>
      <c r="AJ33" s="15">
        <v>0</v>
      </c>
      <c r="AK33" s="16">
        <v>0</v>
      </c>
      <c r="AL33" s="16">
        <v>0</v>
      </c>
      <c r="AM33" s="16">
        <v>0</v>
      </c>
      <c r="AN33" s="16">
        <v>0</v>
      </c>
      <c r="AO33" s="16">
        <v>0</v>
      </c>
      <c r="AP33" s="16">
        <v>0</v>
      </c>
      <c r="AQ33" s="16">
        <v>0</v>
      </c>
      <c r="AR33" s="16">
        <v>0</v>
      </c>
      <c r="AS33" s="16">
        <v>0</v>
      </c>
    </row>
    <row r="34" spans="1:45" ht="24.95" customHeight="1" thickTop="1" thickBot="1" x14ac:dyDescent="0.25">
      <c r="A34" s="66">
        <v>22</v>
      </c>
      <c r="B34" s="332"/>
      <c r="C34" s="332"/>
      <c r="D34" s="68" t="str">
        <f>'المجموع الشامل هناالاضافةالاولى'!D34</f>
        <v>تقديم مواضيع في السناب أو الانستقرام او تويتر في اللقاءات</v>
      </c>
      <c r="E34" s="68" t="str">
        <f>'المجموع الشامل هناالاضافةالاولى'!E34</f>
        <v xml:space="preserve">المقصود أن يكون هناك تقديم بغض النظر عن الوسيلة </v>
      </c>
      <c r="F34" s="171">
        <f>'المجموع الشامل هناالاضافةالاولى'!F34</f>
        <v>0</v>
      </c>
      <c r="G34" s="48">
        <f>'المجموع الشامل هناالاضافةالاولى'!G34</f>
        <v>0</v>
      </c>
      <c r="H34" s="49">
        <f>'المجموع الشامل هناالاضافةالاولى'!H34</f>
        <v>0</v>
      </c>
      <c r="I34" s="37"/>
      <c r="J34" s="13">
        <f t="shared" si="3"/>
        <v>0</v>
      </c>
      <c r="K34" s="170">
        <f t="shared" si="2"/>
        <v>0</v>
      </c>
      <c r="L34" s="38">
        <v>21</v>
      </c>
      <c r="M34" s="22" t="e">
        <f>L34-#REF!-#REF!-#REF!-AQ34</f>
        <v>#REF!</v>
      </c>
      <c r="N34" s="22" t="e">
        <f>(#REF!+#REF!+#REF!+AQ34)*100/L34</f>
        <v>#REF!</v>
      </c>
      <c r="O34" s="15"/>
      <c r="P34" s="16">
        <v>0</v>
      </c>
      <c r="Q34" s="16">
        <v>0</v>
      </c>
      <c r="R34" s="16">
        <v>0</v>
      </c>
      <c r="S34" s="16">
        <v>0</v>
      </c>
      <c r="T34" s="16">
        <v>0</v>
      </c>
      <c r="U34" s="16">
        <v>0</v>
      </c>
      <c r="V34" s="15">
        <v>0</v>
      </c>
      <c r="W34" s="16">
        <v>0</v>
      </c>
      <c r="X34" s="16">
        <v>0</v>
      </c>
      <c r="Y34" s="16">
        <v>0</v>
      </c>
      <c r="Z34" s="16">
        <v>0</v>
      </c>
      <c r="AA34" s="16">
        <v>0</v>
      </c>
      <c r="AB34" s="16">
        <v>0</v>
      </c>
      <c r="AC34" s="15">
        <v>0</v>
      </c>
      <c r="AD34" s="16">
        <v>0</v>
      </c>
      <c r="AE34" s="16">
        <v>0</v>
      </c>
      <c r="AF34" s="16">
        <v>0</v>
      </c>
      <c r="AG34" s="16">
        <v>0</v>
      </c>
      <c r="AH34" s="16">
        <v>0</v>
      </c>
      <c r="AI34" s="16">
        <v>0</v>
      </c>
      <c r="AJ34" s="15">
        <v>0</v>
      </c>
      <c r="AK34" s="16">
        <v>0</v>
      </c>
      <c r="AL34" s="16">
        <v>0</v>
      </c>
      <c r="AM34" s="16">
        <v>0</v>
      </c>
      <c r="AN34" s="16">
        <v>0</v>
      </c>
      <c r="AO34" s="16">
        <v>0</v>
      </c>
      <c r="AP34" s="16">
        <v>0</v>
      </c>
      <c r="AQ34" s="16">
        <v>0</v>
      </c>
      <c r="AR34" s="16">
        <v>0</v>
      </c>
      <c r="AS34" s="16">
        <v>0</v>
      </c>
    </row>
    <row r="35" spans="1:45" ht="24.95" customHeight="1" thickTop="1" thickBot="1" x14ac:dyDescent="0.25">
      <c r="A35" s="66">
        <v>23</v>
      </c>
      <c r="B35" s="332"/>
      <c r="C35" s="332"/>
      <c r="D35" s="68" t="str">
        <f>'المجموع الشامل هناالاضافةالاولى'!D35</f>
        <v>تعلم 360 كلمة انجليزية</v>
      </c>
      <c r="E35" s="68" t="str">
        <f>'المجموع الشامل هناالاضافةالاولى'!E35</f>
        <v>كل يوم ضبط كلمة واحدة على الاقل وممارستها</v>
      </c>
      <c r="F35" s="171">
        <f>'المجموع الشامل هناالاضافةالاولى'!F35</f>
        <v>0</v>
      </c>
      <c r="G35" s="48">
        <f>'المجموع الشامل هناالاضافةالاولى'!G35</f>
        <v>0</v>
      </c>
      <c r="H35" s="49">
        <f>'المجموع الشامل هناالاضافةالاولى'!H35</f>
        <v>0</v>
      </c>
      <c r="I35" s="37"/>
      <c r="J35" s="13">
        <f t="shared" si="3"/>
        <v>0</v>
      </c>
      <c r="K35" s="170">
        <f t="shared" si="2"/>
        <v>0</v>
      </c>
      <c r="L35" s="38">
        <v>22</v>
      </c>
      <c r="M35" s="22" t="e">
        <f>L35-#REF!-#REF!-#REF!-AQ35</f>
        <v>#REF!</v>
      </c>
      <c r="N35" s="22" t="e">
        <f>(#REF!+#REF!+#REF!+AQ35)*100/L35</f>
        <v>#REF!</v>
      </c>
      <c r="O35" s="15"/>
      <c r="P35" s="16">
        <v>0</v>
      </c>
      <c r="Q35" s="16">
        <v>0</v>
      </c>
      <c r="R35" s="16">
        <v>0</v>
      </c>
      <c r="S35" s="16">
        <v>0</v>
      </c>
      <c r="T35" s="16">
        <v>0</v>
      </c>
      <c r="U35" s="16">
        <v>0</v>
      </c>
      <c r="V35" s="15">
        <v>0</v>
      </c>
      <c r="W35" s="16">
        <v>0</v>
      </c>
      <c r="X35" s="16">
        <v>0</v>
      </c>
      <c r="Y35" s="16">
        <v>0</v>
      </c>
      <c r="Z35" s="16">
        <v>0</v>
      </c>
      <c r="AA35" s="16">
        <v>0</v>
      </c>
      <c r="AB35" s="16">
        <v>0</v>
      </c>
      <c r="AC35" s="15">
        <v>0</v>
      </c>
      <c r="AD35" s="16">
        <v>0</v>
      </c>
      <c r="AE35" s="16">
        <v>0</v>
      </c>
      <c r="AF35" s="16">
        <v>0</v>
      </c>
      <c r="AG35" s="16">
        <v>0</v>
      </c>
      <c r="AH35" s="16">
        <v>0</v>
      </c>
      <c r="AI35" s="16">
        <v>0</v>
      </c>
      <c r="AJ35" s="15">
        <v>0</v>
      </c>
      <c r="AK35" s="16">
        <v>0</v>
      </c>
      <c r="AL35" s="16">
        <v>0</v>
      </c>
      <c r="AM35" s="16">
        <v>0</v>
      </c>
      <c r="AN35" s="16">
        <v>0</v>
      </c>
      <c r="AO35" s="16">
        <v>0</v>
      </c>
      <c r="AP35" s="16">
        <v>0</v>
      </c>
      <c r="AQ35" s="16">
        <v>0</v>
      </c>
      <c r="AR35" s="16">
        <v>0</v>
      </c>
      <c r="AS35" s="16">
        <v>0</v>
      </c>
    </row>
    <row r="36" spans="1:45" ht="24.95" customHeight="1" thickTop="1" thickBot="1" x14ac:dyDescent="0.25">
      <c r="A36" s="66">
        <v>24</v>
      </c>
      <c r="B36" s="332"/>
      <c r="C36" s="332"/>
      <c r="D36" s="68" t="str">
        <f>'المجموع الشامل هناالاضافةالاولى'!D36</f>
        <v xml:space="preserve">المذاكرة اليومية لدروسي ومحاضراتي </v>
      </c>
      <c r="E36" s="68" t="str">
        <f>'المجموع الشامل هناالاضافةالاولى'!E36</f>
        <v>تخصيص جزء من وقتي بعد العصر للمذاكرة</v>
      </c>
      <c r="F36" s="171">
        <f>'المجموع الشامل هناالاضافةالاولى'!F36</f>
        <v>0</v>
      </c>
      <c r="G36" s="48">
        <f>'المجموع الشامل هناالاضافةالاولى'!G36</f>
        <v>0</v>
      </c>
      <c r="H36" s="49">
        <f>'المجموع الشامل هناالاضافةالاولى'!H36</f>
        <v>0</v>
      </c>
      <c r="I36" s="37"/>
      <c r="J36" s="13">
        <f t="shared" si="3"/>
        <v>0</v>
      </c>
      <c r="K36" s="170">
        <f t="shared" si="2"/>
        <v>0</v>
      </c>
      <c r="L36" s="38">
        <v>23</v>
      </c>
      <c r="M36" s="22" t="e">
        <f>L36-#REF!-#REF!-#REF!-AQ36</f>
        <v>#REF!</v>
      </c>
      <c r="N36" s="22" t="e">
        <f>(#REF!+#REF!+#REF!+AQ36)*100/L36</f>
        <v>#REF!</v>
      </c>
      <c r="O36" s="15"/>
      <c r="P36" s="16">
        <v>0</v>
      </c>
      <c r="Q36" s="16">
        <v>0</v>
      </c>
      <c r="R36" s="16">
        <v>0</v>
      </c>
      <c r="S36" s="16">
        <v>0</v>
      </c>
      <c r="T36" s="16">
        <v>0</v>
      </c>
      <c r="U36" s="16">
        <v>0</v>
      </c>
      <c r="V36" s="15">
        <v>0</v>
      </c>
      <c r="W36" s="16">
        <v>0</v>
      </c>
      <c r="X36" s="16">
        <v>0</v>
      </c>
      <c r="Y36" s="16">
        <v>0</v>
      </c>
      <c r="Z36" s="16">
        <v>0</v>
      </c>
      <c r="AA36" s="16">
        <v>0</v>
      </c>
      <c r="AB36" s="16">
        <v>0</v>
      </c>
      <c r="AC36" s="15">
        <v>0</v>
      </c>
      <c r="AD36" s="16">
        <v>0</v>
      </c>
      <c r="AE36" s="16">
        <v>0</v>
      </c>
      <c r="AF36" s="16">
        <v>0</v>
      </c>
      <c r="AG36" s="16">
        <v>0</v>
      </c>
      <c r="AH36" s="16">
        <v>0</v>
      </c>
      <c r="AI36" s="16">
        <v>0</v>
      </c>
      <c r="AJ36" s="15">
        <v>0</v>
      </c>
      <c r="AK36" s="16">
        <v>0</v>
      </c>
      <c r="AL36" s="16">
        <v>0</v>
      </c>
      <c r="AM36" s="16">
        <v>0</v>
      </c>
      <c r="AN36" s="16">
        <v>0</v>
      </c>
      <c r="AO36" s="16">
        <v>0</v>
      </c>
      <c r="AP36" s="16">
        <v>0</v>
      </c>
      <c r="AQ36" s="16">
        <v>0</v>
      </c>
      <c r="AR36" s="16">
        <v>0</v>
      </c>
      <c r="AS36" s="16">
        <v>0</v>
      </c>
    </row>
    <row r="37" spans="1:45" ht="24.95" customHeight="1" thickTop="1" thickBot="1" x14ac:dyDescent="0.25">
      <c r="A37" s="66">
        <v>25</v>
      </c>
      <c r="B37" s="333"/>
      <c r="C37" s="333"/>
      <c r="D37" s="68" t="str">
        <f>'المجموع الشامل هناالاضافةالاولى'!D37</f>
        <v xml:space="preserve">أطور مهارات الإلقاء لدي </v>
      </c>
      <c r="E37" s="68" t="str">
        <f>'المجموع الشامل هناالاضافةالاولى'!E37</f>
        <v xml:space="preserve">التطبيق العملي من خلال دورة الالقاء على الزملاء </v>
      </c>
      <c r="F37" s="171">
        <f>'المجموع الشامل هناالاضافةالاولى'!F37</f>
        <v>0</v>
      </c>
      <c r="G37" s="48">
        <f>'المجموع الشامل هناالاضافةالاولى'!G37</f>
        <v>0</v>
      </c>
      <c r="H37" s="49">
        <f>'المجموع الشامل هناالاضافةالاولى'!H37</f>
        <v>0</v>
      </c>
      <c r="I37" s="37"/>
      <c r="J37" s="13">
        <f t="shared" si="3"/>
        <v>0</v>
      </c>
      <c r="K37" s="170">
        <f t="shared" si="2"/>
        <v>0</v>
      </c>
      <c r="L37" s="38">
        <v>24</v>
      </c>
      <c r="M37" s="22" t="e">
        <f>L37-#REF!-#REF!-#REF!-AQ37</f>
        <v>#REF!</v>
      </c>
      <c r="N37" s="22" t="e">
        <f>(#REF!+#REF!+#REF!+AQ37)*100/L37</f>
        <v>#REF!</v>
      </c>
      <c r="O37" s="15"/>
      <c r="P37" s="16">
        <v>0</v>
      </c>
      <c r="Q37" s="16">
        <v>0</v>
      </c>
      <c r="R37" s="16">
        <v>0</v>
      </c>
      <c r="S37" s="16">
        <v>0</v>
      </c>
      <c r="T37" s="16">
        <v>0</v>
      </c>
      <c r="U37" s="16">
        <v>0</v>
      </c>
      <c r="V37" s="15">
        <v>0</v>
      </c>
      <c r="W37" s="16">
        <v>0</v>
      </c>
      <c r="X37" s="16">
        <v>0</v>
      </c>
      <c r="Y37" s="16">
        <v>0</v>
      </c>
      <c r="Z37" s="16">
        <v>0</v>
      </c>
      <c r="AA37" s="16">
        <v>0</v>
      </c>
      <c r="AB37" s="16">
        <v>0</v>
      </c>
      <c r="AC37" s="15">
        <v>0</v>
      </c>
      <c r="AD37" s="16">
        <v>0</v>
      </c>
      <c r="AE37" s="16">
        <v>0</v>
      </c>
      <c r="AF37" s="16">
        <v>0</v>
      </c>
      <c r="AG37" s="16">
        <v>0</v>
      </c>
      <c r="AH37" s="16">
        <v>0</v>
      </c>
      <c r="AI37" s="16">
        <v>0</v>
      </c>
      <c r="AJ37" s="15">
        <v>0</v>
      </c>
      <c r="AK37" s="16">
        <v>0</v>
      </c>
      <c r="AL37" s="16">
        <v>0</v>
      </c>
      <c r="AM37" s="16">
        <v>0</v>
      </c>
      <c r="AN37" s="16">
        <v>0</v>
      </c>
      <c r="AO37" s="16">
        <v>0</v>
      </c>
      <c r="AP37" s="16">
        <v>0</v>
      </c>
      <c r="AQ37" s="16">
        <v>0</v>
      </c>
      <c r="AR37" s="16">
        <v>0</v>
      </c>
      <c r="AS37" s="16">
        <v>0</v>
      </c>
    </row>
    <row r="38" spans="1:45" ht="24.95" customHeight="1" thickTop="1" thickBot="1" x14ac:dyDescent="0.25">
      <c r="A38" s="66">
        <v>26</v>
      </c>
      <c r="B38" s="315" t="s">
        <v>1</v>
      </c>
      <c r="C38" s="328" t="s">
        <v>58</v>
      </c>
      <c r="D38" s="67" t="str">
        <f>'المجموع الشامل هناالاضافةالاولى'!D38</f>
        <v>الاتصال ب 6 أشخاص قدماء عنهم</v>
      </c>
      <c r="E38" s="67">
        <f>'المجموع الشامل هناالاضافةالاولى'!E38</f>
        <v>0</v>
      </c>
      <c r="F38" s="171">
        <f>'المجموع الشامل هناالاضافةالاولى'!F38</f>
        <v>0</v>
      </c>
      <c r="G38" s="48">
        <f>'المجموع الشامل هناالاضافةالاولى'!G38</f>
        <v>0</v>
      </c>
      <c r="H38" s="49">
        <f>'المجموع الشامل هناالاضافةالاولى'!H38</f>
        <v>0</v>
      </c>
      <c r="I38" s="37"/>
      <c r="J38" s="13">
        <f t="shared" si="3"/>
        <v>0</v>
      </c>
      <c r="K38" s="170">
        <f t="shared" si="2"/>
        <v>0</v>
      </c>
      <c r="L38" s="38">
        <v>25</v>
      </c>
      <c r="M38" s="22" t="e">
        <f>L38-#REF!-#REF!-#REF!-AQ38</f>
        <v>#REF!</v>
      </c>
      <c r="N38" s="22" t="e">
        <f>(#REF!+#REF!+#REF!+AQ38)*100/L38</f>
        <v>#REF!</v>
      </c>
      <c r="O38" s="15"/>
      <c r="P38" s="16">
        <v>0</v>
      </c>
      <c r="Q38" s="16">
        <v>0</v>
      </c>
      <c r="R38" s="16">
        <v>0</v>
      </c>
      <c r="S38" s="16">
        <v>0</v>
      </c>
      <c r="T38" s="16">
        <v>0</v>
      </c>
      <c r="U38" s="16">
        <v>0</v>
      </c>
      <c r="V38" s="15">
        <v>0</v>
      </c>
      <c r="W38" s="16">
        <v>0</v>
      </c>
      <c r="X38" s="16">
        <v>0</v>
      </c>
      <c r="Y38" s="16">
        <v>0</v>
      </c>
      <c r="Z38" s="16">
        <v>0</v>
      </c>
      <c r="AA38" s="16">
        <v>0</v>
      </c>
      <c r="AB38" s="16">
        <v>0</v>
      </c>
      <c r="AC38" s="15">
        <v>0</v>
      </c>
      <c r="AD38" s="16">
        <v>0</v>
      </c>
      <c r="AE38" s="16">
        <v>0</v>
      </c>
      <c r="AF38" s="16">
        <v>0</v>
      </c>
      <c r="AG38" s="16">
        <v>0</v>
      </c>
      <c r="AH38" s="16">
        <v>0</v>
      </c>
      <c r="AI38" s="16">
        <v>0</v>
      </c>
      <c r="AJ38" s="15">
        <v>0</v>
      </c>
      <c r="AK38" s="16">
        <v>0</v>
      </c>
      <c r="AL38" s="16">
        <v>0</v>
      </c>
      <c r="AM38" s="16">
        <v>0</v>
      </c>
      <c r="AN38" s="16">
        <v>0</v>
      </c>
      <c r="AO38" s="16">
        <v>0</v>
      </c>
      <c r="AP38" s="16">
        <v>0</v>
      </c>
      <c r="AQ38" s="16">
        <v>0</v>
      </c>
      <c r="AR38" s="16">
        <v>0</v>
      </c>
      <c r="AS38" s="16">
        <v>0</v>
      </c>
    </row>
    <row r="39" spans="1:45" ht="24.95" customHeight="1" thickTop="1" thickBot="1" x14ac:dyDescent="0.25">
      <c r="A39" s="66">
        <v>27</v>
      </c>
      <c r="B39" s="316"/>
      <c r="C39" s="329"/>
      <c r="D39" s="67" t="str">
        <f>'المجموع الشامل هناالاضافةالاولى'!D39</f>
        <v xml:space="preserve">التواصل مع الايجابيين لمن يزيدوني تطوراً </v>
      </c>
      <c r="E39" s="67">
        <f>'المجموع الشامل هناالاضافةالاولى'!E39</f>
        <v>0</v>
      </c>
      <c r="F39" s="171">
        <f>'المجموع الشامل هناالاضافةالاولى'!F39</f>
        <v>0</v>
      </c>
      <c r="G39" s="48">
        <f>'المجموع الشامل هناالاضافةالاولى'!G39</f>
        <v>0</v>
      </c>
      <c r="H39" s="49">
        <f>'المجموع الشامل هناالاضافةالاولى'!H39</f>
        <v>0</v>
      </c>
      <c r="I39" s="37"/>
      <c r="J39" s="13">
        <f t="shared" si="3"/>
        <v>0</v>
      </c>
      <c r="K39" s="170">
        <f t="shared" si="2"/>
        <v>0</v>
      </c>
      <c r="L39" s="38">
        <v>26</v>
      </c>
      <c r="M39" s="22" t="e">
        <f>L39-#REF!-#REF!-#REF!-AQ39</f>
        <v>#REF!</v>
      </c>
      <c r="N39" s="22" t="e">
        <f>(#REF!+#REF!+#REF!+AQ39)*100/L39</f>
        <v>#REF!</v>
      </c>
      <c r="O39" s="15"/>
      <c r="P39" s="16">
        <v>0</v>
      </c>
      <c r="Q39" s="16">
        <v>0</v>
      </c>
      <c r="R39" s="16">
        <v>0</v>
      </c>
      <c r="S39" s="16">
        <v>0</v>
      </c>
      <c r="T39" s="16">
        <v>0</v>
      </c>
      <c r="U39" s="16">
        <v>0</v>
      </c>
      <c r="V39" s="15">
        <v>0</v>
      </c>
      <c r="W39" s="16">
        <v>0</v>
      </c>
      <c r="X39" s="16">
        <v>0</v>
      </c>
      <c r="Y39" s="16">
        <v>0</v>
      </c>
      <c r="Z39" s="16">
        <v>0</v>
      </c>
      <c r="AA39" s="16">
        <v>0</v>
      </c>
      <c r="AB39" s="16">
        <v>0</v>
      </c>
      <c r="AC39" s="15">
        <v>0</v>
      </c>
      <c r="AD39" s="16">
        <v>0</v>
      </c>
      <c r="AE39" s="16">
        <v>0</v>
      </c>
      <c r="AF39" s="16">
        <v>0</v>
      </c>
      <c r="AG39" s="16">
        <v>0</v>
      </c>
      <c r="AH39" s="16">
        <v>0</v>
      </c>
      <c r="AI39" s="16">
        <v>0</v>
      </c>
      <c r="AJ39" s="15">
        <v>0</v>
      </c>
      <c r="AK39" s="16">
        <v>0</v>
      </c>
      <c r="AL39" s="16">
        <v>0</v>
      </c>
      <c r="AM39" s="16">
        <v>0</v>
      </c>
      <c r="AN39" s="16">
        <v>0</v>
      </c>
      <c r="AO39" s="16">
        <v>0</v>
      </c>
      <c r="AP39" s="16">
        <v>0</v>
      </c>
      <c r="AQ39" s="16">
        <v>0</v>
      </c>
      <c r="AR39" s="16">
        <v>0</v>
      </c>
      <c r="AS39" s="16">
        <v>0</v>
      </c>
    </row>
    <row r="40" spans="1:45" ht="24.95" customHeight="1" thickTop="1" thickBot="1" x14ac:dyDescent="0.25">
      <c r="A40" s="66">
        <v>28</v>
      </c>
      <c r="B40" s="316"/>
      <c r="C40" s="329"/>
      <c r="D40" s="67" t="str">
        <f>'المجموع الشامل هناالاضافةالاولى'!D40</f>
        <v xml:space="preserve">تفعيل خمسة من زملائي للقيام بخطة شخصية </v>
      </c>
      <c r="E40" s="67">
        <f>'المجموع الشامل هناالاضافةالاولى'!E40</f>
        <v>0</v>
      </c>
      <c r="F40" s="171">
        <f>'المجموع الشامل هناالاضافةالاولى'!F40</f>
        <v>0</v>
      </c>
      <c r="G40" s="48">
        <f>'المجموع الشامل هناالاضافةالاولى'!G40</f>
        <v>0</v>
      </c>
      <c r="H40" s="49">
        <f>'المجموع الشامل هناالاضافةالاولى'!H40</f>
        <v>0</v>
      </c>
      <c r="I40" s="37"/>
      <c r="J40" s="13">
        <f t="shared" si="3"/>
        <v>0</v>
      </c>
      <c r="K40" s="170">
        <f t="shared" si="2"/>
        <v>0</v>
      </c>
      <c r="L40" s="38">
        <v>27</v>
      </c>
      <c r="M40" s="22" t="e">
        <f>L40-#REF!-#REF!-#REF!-AQ40</f>
        <v>#REF!</v>
      </c>
      <c r="N40" s="22" t="e">
        <f>(#REF!+#REF!+#REF!+AQ40)*100/L40</f>
        <v>#REF!</v>
      </c>
      <c r="O40" s="15"/>
      <c r="P40" s="16">
        <v>0</v>
      </c>
      <c r="Q40" s="16">
        <v>0</v>
      </c>
      <c r="R40" s="16">
        <v>0</v>
      </c>
      <c r="S40" s="16">
        <v>0</v>
      </c>
      <c r="T40" s="16">
        <v>0</v>
      </c>
      <c r="U40" s="16">
        <v>0</v>
      </c>
      <c r="V40" s="15">
        <v>0</v>
      </c>
      <c r="W40" s="16">
        <v>0</v>
      </c>
      <c r="X40" s="16">
        <v>0</v>
      </c>
      <c r="Y40" s="16">
        <v>0</v>
      </c>
      <c r="Z40" s="16">
        <v>0</v>
      </c>
      <c r="AA40" s="16">
        <v>0</v>
      </c>
      <c r="AB40" s="16">
        <v>0</v>
      </c>
      <c r="AC40" s="15">
        <v>0</v>
      </c>
      <c r="AD40" s="16">
        <v>0</v>
      </c>
      <c r="AE40" s="16">
        <v>0</v>
      </c>
      <c r="AF40" s="16">
        <v>0</v>
      </c>
      <c r="AG40" s="16">
        <v>0</v>
      </c>
      <c r="AH40" s="16">
        <v>0</v>
      </c>
      <c r="AI40" s="16">
        <v>0</v>
      </c>
      <c r="AJ40" s="15">
        <v>0</v>
      </c>
      <c r="AK40" s="16">
        <v>0</v>
      </c>
      <c r="AL40" s="16">
        <v>0</v>
      </c>
      <c r="AM40" s="16">
        <v>0</v>
      </c>
      <c r="AN40" s="16">
        <v>0</v>
      </c>
      <c r="AO40" s="16">
        <v>0</v>
      </c>
      <c r="AP40" s="16">
        <v>0</v>
      </c>
      <c r="AQ40" s="16">
        <v>0</v>
      </c>
      <c r="AR40" s="16">
        <v>0</v>
      </c>
      <c r="AS40" s="16">
        <v>0</v>
      </c>
    </row>
    <row r="41" spans="1:45" ht="24.95" customHeight="1" thickTop="1" thickBot="1" x14ac:dyDescent="0.25">
      <c r="A41" s="66">
        <v>29</v>
      </c>
      <c r="B41" s="316"/>
      <c r="C41" s="329"/>
      <c r="D41" s="67" t="str">
        <f>'المجموع الشامل هناالاضافةالاولى'!D41</f>
        <v xml:space="preserve">أطور مهارات الاستماع بسماع خمس مقاطع </v>
      </c>
      <c r="E41" s="67" t="str">
        <f>'المجموع الشامل هناالاضافةالاولى'!E41</f>
        <v xml:space="preserve">وتطبيق ذلك عبر الزملاء </v>
      </c>
      <c r="F41" s="171">
        <f>'المجموع الشامل هناالاضافةالاولى'!F41</f>
        <v>0</v>
      </c>
      <c r="G41" s="48">
        <f>'المجموع الشامل هناالاضافةالاولى'!G41</f>
        <v>0</v>
      </c>
      <c r="H41" s="49">
        <f>'المجموع الشامل هناالاضافةالاولى'!H41</f>
        <v>0</v>
      </c>
      <c r="I41" s="37"/>
      <c r="J41" s="13">
        <f t="shared" si="3"/>
        <v>0</v>
      </c>
      <c r="K41" s="170">
        <f t="shared" si="2"/>
        <v>0</v>
      </c>
      <c r="L41" s="38">
        <v>28</v>
      </c>
      <c r="M41" s="22" t="e">
        <f>L41-#REF!-#REF!-#REF!-AQ41</f>
        <v>#REF!</v>
      </c>
      <c r="N41" s="22" t="e">
        <f>(#REF!+#REF!+#REF!+AQ41)*100/L41</f>
        <v>#REF!</v>
      </c>
      <c r="O41" s="15"/>
      <c r="P41" s="16">
        <v>0</v>
      </c>
      <c r="Q41" s="16">
        <v>0</v>
      </c>
      <c r="R41" s="16">
        <v>0</v>
      </c>
      <c r="S41" s="16">
        <v>0</v>
      </c>
      <c r="T41" s="16">
        <v>0</v>
      </c>
      <c r="U41" s="16">
        <v>0</v>
      </c>
      <c r="V41" s="15">
        <v>0</v>
      </c>
      <c r="W41" s="16">
        <v>0</v>
      </c>
      <c r="X41" s="16">
        <v>0</v>
      </c>
      <c r="Y41" s="16">
        <v>0</v>
      </c>
      <c r="Z41" s="16">
        <v>0</v>
      </c>
      <c r="AA41" s="16">
        <v>0</v>
      </c>
      <c r="AB41" s="16">
        <v>0</v>
      </c>
      <c r="AC41" s="15">
        <v>0</v>
      </c>
      <c r="AD41" s="16">
        <v>0</v>
      </c>
      <c r="AE41" s="16">
        <v>0</v>
      </c>
      <c r="AF41" s="16">
        <v>0</v>
      </c>
      <c r="AG41" s="16">
        <v>0</v>
      </c>
      <c r="AH41" s="16">
        <v>0</v>
      </c>
      <c r="AI41" s="16">
        <v>0</v>
      </c>
      <c r="AJ41" s="15">
        <v>0</v>
      </c>
      <c r="AK41" s="16">
        <v>0</v>
      </c>
      <c r="AL41" s="16">
        <v>0</v>
      </c>
      <c r="AM41" s="16">
        <v>0</v>
      </c>
      <c r="AN41" s="16">
        <v>0</v>
      </c>
      <c r="AO41" s="16">
        <v>0</v>
      </c>
      <c r="AP41" s="16">
        <v>0</v>
      </c>
      <c r="AQ41" s="16">
        <v>0</v>
      </c>
      <c r="AR41" s="16">
        <v>0</v>
      </c>
      <c r="AS41" s="16">
        <v>0</v>
      </c>
    </row>
    <row r="42" spans="1:45" ht="24.95" customHeight="1" thickTop="1" thickBot="1" x14ac:dyDescent="0.25">
      <c r="A42" s="66">
        <v>30</v>
      </c>
      <c r="B42" s="316"/>
      <c r="C42" s="329"/>
      <c r="D42" s="67" t="str">
        <f>'المجموع الشامل هناالاضافةالاولى'!D42</f>
        <v>زيارة 3 جمعيات خيرية ومساعدتهم والتطوع معهم</v>
      </c>
      <c r="E42" s="67" t="str">
        <f>'المجموع الشامل هناالاضافةالاولى'!E42</f>
        <v xml:space="preserve">من خلال عمل فردي وآخر جماعي </v>
      </c>
      <c r="F42" s="171">
        <f>'المجموع الشامل هناالاضافةالاولى'!F42</f>
        <v>0</v>
      </c>
      <c r="G42" s="48">
        <f>'المجموع الشامل هناالاضافةالاولى'!G42</f>
        <v>0</v>
      </c>
      <c r="H42" s="49">
        <f>'المجموع الشامل هناالاضافةالاولى'!H42</f>
        <v>0</v>
      </c>
      <c r="I42" s="37">
        <v>0</v>
      </c>
      <c r="J42" s="13">
        <f t="shared" si="3"/>
        <v>0</v>
      </c>
      <c r="K42" s="170">
        <f t="shared" si="2"/>
        <v>0</v>
      </c>
      <c r="L42" s="38">
        <v>29</v>
      </c>
      <c r="M42" s="22" t="e">
        <f>L42-#REF!-#REF!-#REF!-AQ42</f>
        <v>#REF!</v>
      </c>
      <c r="N42" s="22" t="e">
        <f>(#REF!+#REF!+#REF!+AQ42)*100/L42</f>
        <v>#REF!</v>
      </c>
      <c r="O42" s="15">
        <v>0</v>
      </c>
      <c r="P42" s="16">
        <v>0</v>
      </c>
      <c r="Q42" s="16">
        <v>0</v>
      </c>
      <c r="R42" s="16">
        <v>0</v>
      </c>
      <c r="S42" s="16">
        <v>0</v>
      </c>
      <c r="T42" s="16">
        <v>0</v>
      </c>
      <c r="U42" s="16">
        <v>0</v>
      </c>
      <c r="V42" s="15">
        <v>0</v>
      </c>
      <c r="W42" s="16">
        <v>0</v>
      </c>
      <c r="X42" s="16">
        <v>0</v>
      </c>
      <c r="Y42" s="16">
        <v>0</v>
      </c>
      <c r="Z42" s="16">
        <v>0</v>
      </c>
      <c r="AA42" s="16">
        <v>0</v>
      </c>
      <c r="AB42" s="16">
        <v>0</v>
      </c>
      <c r="AC42" s="15">
        <v>0</v>
      </c>
      <c r="AD42" s="16">
        <v>0</v>
      </c>
      <c r="AE42" s="16">
        <v>0</v>
      </c>
      <c r="AF42" s="16">
        <v>0</v>
      </c>
      <c r="AG42" s="16">
        <v>0</v>
      </c>
      <c r="AH42" s="16">
        <v>0</v>
      </c>
      <c r="AI42" s="16">
        <v>0</v>
      </c>
      <c r="AJ42" s="15">
        <v>0</v>
      </c>
      <c r="AK42" s="16">
        <v>0</v>
      </c>
      <c r="AL42" s="16">
        <v>0</v>
      </c>
      <c r="AM42" s="16">
        <v>0</v>
      </c>
      <c r="AN42" s="16">
        <v>0</v>
      </c>
      <c r="AO42" s="16">
        <v>0</v>
      </c>
      <c r="AP42" s="16">
        <v>0</v>
      </c>
      <c r="AQ42" s="16">
        <v>0</v>
      </c>
      <c r="AR42" s="16">
        <v>0</v>
      </c>
      <c r="AS42" s="16">
        <v>0</v>
      </c>
    </row>
    <row r="43" spans="1:45" ht="24.95" customHeight="1" thickTop="1" thickBot="1" x14ac:dyDescent="0.25">
      <c r="A43" s="66">
        <v>31</v>
      </c>
      <c r="B43" s="316"/>
      <c r="C43" s="329"/>
      <c r="D43" s="67" t="str">
        <f>'المجموع الشامل هناالاضافةالاولى'!D43</f>
        <v>تقديم 20 هدية لاصدقائي وجيراني</v>
      </c>
      <c r="E43" s="67" t="str">
        <f>'المجموع الشامل هناالاضافةالاولى'!E43</f>
        <v xml:space="preserve">والاستفادة من العيدين في تقديم الهدايا </v>
      </c>
      <c r="F43" s="171">
        <f>'المجموع الشامل هناالاضافةالاولى'!F43</f>
        <v>0</v>
      </c>
      <c r="G43" s="48">
        <f>'المجموع الشامل هناالاضافةالاولى'!G43</f>
        <v>0</v>
      </c>
      <c r="H43" s="49">
        <f>'المجموع الشامل هناالاضافةالاولى'!H43</f>
        <v>0</v>
      </c>
      <c r="I43" s="37"/>
      <c r="J43" s="13">
        <f t="shared" si="3"/>
        <v>0</v>
      </c>
      <c r="K43" s="170">
        <f t="shared" si="2"/>
        <v>0</v>
      </c>
      <c r="L43" s="38">
        <v>30</v>
      </c>
      <c r="M43" s="22" t="e">
        <f>L43-#REF!-#REF!-#REF!-AQ43</f>
        <v>#REF!</v>
      </c>
      <c r="N43" s="22" t="e">
        <f>(#REF!+#REF!+#REF!+AQ43)*100/L43</f>
        <v>#REF!</v>
      </c>
      <c r="O43" s="15"/>
      <c r="P43" s="16">
        <v>0</v>
      </c>
      <c r="Q43" s="16">
        <v>0</v>
      </c>
      <c r="R43" s="16">
        <v>0</v>
      </c>
      <c r="S43" s="16">
        <v>0</v>
      </c>
      <c r="T43" s="16">
        <v>0</v>
      </c>
      <c r="U43" s="16">
        <v>0</v>
      </c>
      <c r="V43" s="15">
        <v>0</v>
      </c>
      <c r="W43" s="16">
        <v>0</v>
      </c>
      <c r="X43" s="16">
        <v>0</v>
      </c>
      <c r="Y43" s="16">
        <v>0</v>
      </c>
      <c r="Z43" s="16">
        <v>0</v>
      </c>
      <c r="AA43" s="16">
        <v>0</v>
      </c>
      <c r="AB43" s="16">
        <v>0</v>
      </c>
      <c r="AC43" s="15">
        <v>0</v>
      </c>
      <c r="AD43" s="16">
        <v>0</v>
      </c>
      <c r="AE43" s="16">
        <v>0</v>
      </c>
      <c r="AF43" s="16">
        <v>0</v>
      </c>
      <c r="AG43" s="16">
        <v>0</v>
      </c>
      <c r="AH43" s="16">
        <v>0</v>
      </c>
      <c r="AI43" s="16">
        <v>0</v>
      </c>
      <c r="AJ43" s="15">
        <v>0</v>
      </c>
      <c r="AK43" s="16">
        <v>0</v>
      </c>
      <c r="AL43" s="16">
        <v>0</v>
      </c>
      <c r="AM43" s="16">
        <v>0</v>
      </c>
      <c r="AN43" s="16">
        <v>0</v>
      </c>
      <c r="AO43" s="16">
        <v>0</v>
      </c>
      <c r="AP43" s="16">
        <v>0</v>
      </c>
      <c r="AQ43" s="16">
        <v>0</v>
      </c>
      <c r="AR43" s="16">
        <v>0</v>
      </c>
      <c r="AS43" s="16">
        <v>0</v>
      </c>
    </row>
    <row r="44" spans="1:45" ht="24.95" customHeight="1" thickTop="1" thickBot="1" x14ac:dyDescent="0.25">
      <c r="A44" s="66">
        <v>32</v>
      </c>
      <c r="B44" s="316"/>
      <c r="C44" s="329"/>
      <c r="D44" s="67" t="str">
        <f>'المجموع الشامل هناالاضافةالاولى'!D44</f>
        <v xml:space="preserve">تقديم مسابقات تنافسية في لقاء الأقارب </v>
      </c>
      <c r="E44" s="67" t="str">
        <f>'المجموع الشامل هناالاضافةالاولى'!E44</f>
        <v xml:space="preserve">محاولة تقديم أعمال للاستفادة من الوقت </v>
      </c>
      <c r="F44" s="171">
        <f>'المجموع الشامل هناالاضافةالاولى'!F44</f>
        <v>0</v>
      </c>
      <c r="G44" s="48">
        <f>'المجموع الشامل هناالاضافةالاولى'!G44</f>
        <v>0</v>
      </c>
      <c r="H44" s="49">
        <f>'المجموع الشامل هناالاضافةالاولى'!H44</f>
        <v>0</v>
      </c>
      <c r="I44" s="37"/>
      <c r="J44" s="13">
        <f t="shared" si="3"/>
        <v>0</v>
      </c>
      <c r="K44" s="170">
        <f t="shared" si="2"/>
        <v>0</v>
      </c>
      <c r="L44" s="38">
        <v>31</v>
      </c>
      <c r="M44" s="22" t="e">
        <f>L44-#REF!-#REF!-#REF!-AQ44</f>
        <v>#REF!</v>
      </c>
      <c r="N44" s="22" t="e">
        <f>(#REF!+#REF!+#REF!+AQ44)*100/L44</f>
        <v>#REF!</v>
      </c>
      <c r="O44" s="15"/>
      <c r="P44" s="16">
        <v>0</v>
      </c>
      <c r="Q44" s="16">
        <v>0</v>
      </c>
      <c r="R44" s="16">
        <v>0</v>
      </c>
      <c r="S44" s="16">
        <v>0</v>
      </c>
      <c r="T44" s="16">
        <v>0</v>
      </c>
      <c r="U44" s="16">
        <v>0</v>
      </c>
      <c r="V44" s="15">
        <v>0</v>
      </c>
      <c r="W44" s="16">
        <v>0</v>
      </c>
      <c r="X44" s="16">
        <v>0</v>
      </c>
      <c r="Y44" s="16">
        <v>0</v>
      </c>
      <c r="Z44" s="16">
        <v>0</v>
      </c>
      <c r="AA44" s="16">
        <v>0</v>
      </c>
      <c r="AB44" s="16">
        <v>0</v>
      </c>
      <c r="AC44" s="15">
        <v>0</v>
      </c>
      <c r="AD44" s="16">
        <v>0</v>
      </c>
      <c r="AE44" s="16">
        <v>0</v>
      </c>
      <c r="AF44" s="16">
        <v>0</v>
      </c>
      <c r="AG44" s="16">
        <v>0</v>
      </c>
      <c r="AH44" s="16">
        <v>0</v>
      </c>
      <c r="AI44" s="16">
        <v>0</v>
      </c>
      <c r="AJ44" s="15">
        <v>0</v>
      </c>
      <c r="AK44" s="16">
        <v>0</v>
      </c>
      <c r="AL44" s="16">
        <v>0</v>
      </c>
      <c r="AM44" s="16">
        <v>0</v>
      </c>
      <c r="AN44" s="16">
        <v>0</v>
      </c>
      <c r="AO44" s="16">
        <v>0</v>
      </c>
      <c r="AP44" s="16">
        <v>0</v>
      </c>
      <c r="AQ44" s="16">
        <v>0</v>
      </c>
      <c r="AR44" s="16">
        <v>0</v>
      </c>
      <c r="AS44" s="16">
        <v>0</v>
      </c>
    </row>
    <row r="45" spans="1:45" ht="24.95" customHeight="1" thickTop="1" thickBot="1" x14ac:dyDescent="0.25">
      <c r="A45" s="66">
        <v>33</v>
      </c>
      <c r="B45" s="316"/>
      <c r="C45" s="329"/>
      <c r="D45" s="67" t="str">
        <f>'المجموع الشامل هناالاضافةالاولى'!D45</f>
        <v>التكاتف الاجتماعي لكفالة يتيم أو دعم فقير</v>
      </c>
      <c r="E45" s="67" t="str">
        <f>'المجموع الشامل هناالاضافةالاولى'!E45</f>
        <v xml:space="preserve">من خلال قروب الواتس عبر العائلة أو الأقارب أو الاصدقاء </v>
      </c>
      <c r="F45" s="171">
        <f>'المجموع الشامل هناالاضافةالاولى'!F45</f>
        <v>0</v>
      </c>
      <c r="G45" s="48">
        <f>'المجموع الشامل هناالاضافةالاولى'!G45</f>
        <v>0</v>
      </c>
      <c r="H45" s="49">
        <f>'المجموع الشامل هناالاضافةالاولى'!H45</f>
        <v>0</v>
      </c>
      <c r="I45" s="37"/>
      <c r="J45" s="13">
        <f t="shared" si="3"/>
        <v>0</v>
      </c>
      <c r="K45" s="170">
        <f t="shared" si="2"/>
        <v>0</v>
      </c>
      <c r="L45" s="38">
        <v>32</v>
      </c>
      <c r="M45" s="22" t="e">
        <f>L45-#REF!-#REF!-#REF!-AQ45</f>
        <v>#REF!</v>
      </c>
      <c r="N45" s="22" t="e">
        <f>(#REF!+#REF!+#REF!+AQ45)*100/L45</f>
        <v>#REF!</v>
      </c>
      <c r="O45" s="15"/>
      <c r="P45" s="16">
        <v>0</v>
      </c>
      <c r="Q45" s="16">
        <v>0</v>
      </c>
      <c r="R45" s="16">
        <v>0</v>
      </c>
      <c r="S45" s="16">
        <v>0</v>
      </c>
      <c r="T45" s="16">
        <v>0</v>
      </c>
      <c r="U45" s="16">
        <v>0</v>
      </c>
      <c r="V45" s="15">
        <v>0</v>
      </c>
      <c r="W45" s="16">
        <v>0</v>
      </c>
      <c r="X45" s="16">
        <v>0</v>
      </c>
      <c r="Y45" s="16">
        <v>0</v>
      </c>
      <c r="Z45" s="16">
        <v>0</v>
      </c>
      <c r="AA45" s="16">
        <v>0</v>
      </c>
      <c r="AB45" s="16">
        <v>0</v>
      </c>
      <c r="AC45" s="15">
        <v>0</v>
      </c>
      <c r="AD45" s="16">
        <v>0</v>
      </c>
      <c r="AE45" s="16">
        <v>0</v>
      </c>
      <c r="AF45" s="16">
        <v>0</v>
      </c>
      <c r="AG45" s="16">
        <v>0</v>
      </c>
      <c r="AH45" s="16">
        <v>0</v>
      </c>
      <c r="AI45" s="16">
        <v>0</v>
      </c>
      <c r="AJ45" s="15">
        <v>0</v>
      </c>
      <c r="AK45" s="16">
        <v>0</v>
      </c>
      <c r="AL45" s="16">
        <v>0</v>
      </c>
      <c r="AM45" s="16">
        <v>0</v>
      </c>
      <c r="AN45" s="16">
        <v>0</v>
      </c>
      <c r="AO45" s="16">
        <v>0</v>
      </c>
      <c r="AP45" s="16">
        <v>0</v>
      </c>
      <c r="AQ45" s="16">
        <v>0</v>
      </c>
      <c r="AR45" s="16">
        <v>0</v>
      </c>
      <c r="AS45" s="16">
        <v>0</v>
      </c>
    </row>
    <row r="46" spans="1:45" ht="24.95" customHeight="1" thickTop="1" thickBot="1" x14ac:dyDescent="0.25">
      <c r="A46" s="66">
        <v>34</v>
      </c>
      <c r="B46" s="316"/>
      <c r="C46" s="329"/>
      <c r="D46" s="67">
        <f>'المجموع الشامل هناالاضافةالاولى'!D46</f>
        <v>0</v>
      </c>
      <c r="E46" s="67">
        <f>'المجموع الشامل هناالاضافةالاولى'!E46</f>
        <v>0</v>
      </c>
      <c r="F46" s="171">
        <f>'المجموع الشامل هناالاضافةالاولى'!F46</f>
        <v>0</v>
      </c>
      <c r="G46" s="48">
        <f>'المجموع الشامل هناالاضافةالاولى'!G46</f>
        <v>0</v>
      </c>
      <c r="H46" s="49">
        <f>'المجموع الشامل هناالاضافةالاولى'!H46</f>
        <v>0</v>
      </c>
      <c r="I46" s="37"/>
      <c r="J46" s="13">
        <f t="shared" si="3"/>
        <v>0</v>
      </c>
      <c r="K46" s="170">
        <f t="shared" si="2"/>
        <v>0</v>
      </c>
      <c r="L46" s="38">
        <v>33</v>
      </c>
      <c r="M46" s="22" t="e">
        <f>L46-#REF!-#REF!-#REF!-AQ46</f>
        <v>#REF!</v>
      </c>
      <c r="N46" s="22" t="e">
        <f>(#REF!+#REF!+#REF!+AQ46)*100/L46</f>
        <v>#REF!</v>
      </c>
      <c r="O46" s="15"/>
      <c r="P46" s="16">
        <v>0</v>
      </c>
      <c r="Q46" s="16">
        <v>0</v>
      </c>
      <c r="R46" s="16">
        <v>0</v>
      </c>
      <c r="S46" s="16">
        <v>0</v>
      </c>
      <c r="T46" s="16">
        <v>0</v>
      </c>
      <c r="U46" s="16">
        <v>0</v>
      </c>
      <c r="V46" s="15">
        <v>0</v>
      </c>
      <c r="W46" s="16">
        <v>0</v>
      </c>
      <c r="X46" s="16">
        <v>0</v>
      </c>
      <c r="Y46" s="16">
        <v>0</v>
      </c>
      <c r="Z46" s="16">
        <v>0</v>
      </c>
      <c r="AA46" s="16">
        <v>0</v>
      </c>
      <c r="AB46" s="16">
        <v>0</v>
      </c>
      <c r="AC46" s="15">
        <v>0</v>
      </c>
      <c r="AD46" s="16">
        <v>0</v>
      </c>
      <c r="AE46" s="16">
        <v>0</v>
      </c>
      <c r="AF46" s="16">
        <v>0</v>
      </c>
      <c r="AG46" s="16">
        <v>0</v>
      </c>
      <c r="AH46" s="16">
        <v>0</v>
      </c>
      <c r="AI46" s="16">
        <v>0</v>
      </c>
      <c r="AJ46" s="15">
        <v>0</v>
      </c>
      <c r="AK46" s="16">
        <v>0</v>
      </c>
      <c r="AL46" s="16">
        <v>0</v>
      </c>
      <c r="AM46" s="16">
        <v>0</v>
      </c>
      <c r="AN46" s="16">
        <v>0</v>
      </c>
      <c r="AO46" s="16">
        <v>0</v>
      </c>
      <c r="AP46" s="16">
        <v>0</v>
      </c>
      <c r="AQ46" s="16">
        <v>0</v>
      </c>
      <c r="AR46" s="16">
        <v>0</v>
      </c>
      <c r="AS46" s="16">
        <v>0</v>
      </c>
    </row>
    <row r="47" spans="1:45" ht="24.95" customHeight="1" thickTop="1" thickBot="1" x14ac:dyDescent="0.25">
      <c r="A47" s="66">
        <v>35</v>
      </c>
      <c r="B47" s="317"/>
      <c r="C47" s="330"/>
      <c r="D47" s="67">
        <f>'المجموع الشامل هناالاضافةالاولى'!D47</f>
        <v>0</v>
      </c>
      <c r="E47" s="67">
        <f>'المجموع الشامل هناالاضافةالاولى'!E47</f>
        <v>0</v>
      </c>
      <c r="F47" s="171">
        <f>'المجموع الشامل هناالاضافةالاولى'!F47</f>
        <v>0</v>
      </c>
      <c r="G47" s="48">
        <f>'المجموع الشامل هناالاضافةالاولى'!G47</f>
        <v>0</v>
      </c>
      <c r="H47" s="49">
        <f>'المجموع الشامل هناالاضافةالاولى'!H47</f>
        <v>0</v>
      </c>
      <c r="I47" s="37"/>
      <c r="J47" s="13">
        <f t="shared" si="3"/>
        <v>0</v>
      </c>
      <c r="K47" s="170">
        <f t="shared" si="2"/>
        <v>0</v>
      </c>
      <c r="L47" s="38">
        <v>34</v>
      </c>
      <c r="M47" s="22" t="e">
        <f>L47-#REF!-#REF!-#REF!-AQ47</f>
        <v>#REF!</v>
      </c>
      <c r="N47" s="22" t="e">
        <f>(#REF!+#REF!+#REF!+AQ47)*100/L47</f>
        <v>#REF!</v>
      </c>
      <c r="O47" s="15"/>
      <c r="P47" s="16">
        <v>0</v>
      </c>
      <c r="Q47" s="16">
        <v>0</v>
      </c>
      <c r="R47" s="16">
        <v>0</v>
      </c>
      <c r="S47" s="16">
        <v>0</v>
      </c>
      <c r="T47" s="16">
        <v>0</v>
      </c>
      <c r="U47" s="16">
        <v>0</v>
      </c>
      <c r="V47" s="15">
        <v>0</v>
      </c>
      <c r="W47" s="16">
        <v>0</v>
      </c>
      <c r="X47" s="16">
        <v>0</v>
      </c>
      <c r="Y47" s="16">
        <v>0</v>
      </c>
      <c r="Z47" s="16">
        <v>0</v>
      </c>
      <c r="AA47" s="16">
        <v>0</v>
      </c>
      <c r="AB47" s="16">
        <v>0</v>
      </c>
      <c r="AC47" s="15">
        <v>0</v>
      </c>
      <c r="AD47" s="16">
        <v>0</v>
      </c>
      <c r="AE47" s="16">
        <v>0</v>
      </c>
      <c r="AF47" s="16">
        <v>0</v>
      </c>
      <c r="AG47" s="16">
        <v>0</v>
      </c>
      <c r="AH47" s="16">
        <v>0</v>
      </c>
      <c r="AI47" s="16">
        <v>0</v>
      </c>
      <c r="AJ47" s="15">
        <v>0</v>
      </c>
      <c r="AK47" s="16">
        <v>0</v>
      </c>
      <c r="AL47" s="16">
        <v>0</v>
      </c>
      <c r="AM47" s="16">
        <v>0</v>
      </c>
      <c r="AN47" s="16">
        <v>0</v>
      </c>
      <c r="AO47" s="16">
        <v>0</v>
      </c>
      <c r="AP47" s="16">
        <v>0</v>
      </c>
      <c r="AQ47" s="16">
        <v>0</v>
      </c>
      <c r="AR47" s="16">
        <v>0</v>
      </c>
      <c r="AS47" s="16">
        <v>0</v>
      </c>
    </row>
    <row r="48" spans="1:45" ht="24.95" customHeight="1" thickTop="1" thickBot="1" x14ac:dyDescent="0.25">
      <c r="A48" s="66">
        <v>36</v>
      </c>
      <c r="B48" s="331" t="s">
        <v>31</v>
      </c>
      <c r="C48" s="334" t="s">
        <v>65</v>
      </c>
      <c r="D48" s="68" t="str">
        <f>'المجموع الشامل هناالاضافةالاولى'!D48</f>
        <v>تقديم برنامج في زرع قيم للأبناء بمعدل قيمة كل شهرين</v>
      </c>
      <c r="E48" s="68">
        <f>'المجموع الشامل هناالاضافةالاولى'!E48</f>
        <v>0</v>
      </c>
      <c r="F48" s="171">
        <f>'المجموع الشامل هناالاضافةالاولى'!F48</f>
        <v>0</v>
      </c>
      <c r="G48" s="48">
        <f>'المجموع الشامل هناالاضافةالاولى'!G48</f>
        <v>0</v>
      </c>
      <c r="H48" s="49">
        <f>'المجموع الشامل هناالاضافةالاولى'!H48</f>
        <v>0</v>
      </c>
      <c r="I48" s="37"/>
      <c r="J48" s="13">
        <f t="shared" si="3"/>
        <v>0</v>
      </c>
      <c r="K48" s="170">
        <f t="shared" si="2"/>
        <v>0</v>
      </c>
      <c r="L48" s="38">
        <v>35</v>
      </c>
      <c r="M48" s="22" t="e">
        <f>L48-#REF!-#REF!-#REF!-AQ48</f>
        <v>#REF!</v>
      </c>
      <c r="N48" s="22" t="e">
        <f>(#REF!+#REF!+#REF!+AQ48)*100/L48</f>
        <v>#REF!</v>
      </c>
      <c r="O48" s="15"/>
      <c r="P48" s="16">
        <v>0</v>
      </c>
      <c r="Q48" s="16">
        <v>0</v>
      </c>
      <c r="R48" s="16">
        <v>0</v>
      </c>
      <c r="S48" s="16">
        <v>0</v>
      </c>
      <c r="T48" s="16">
        <v>0</v>
      </c>
      <c r="U48" s="16">
        <v>0</v>
      </c>
      <c r="V48" s="15">
        <v>0</v>
      </c>
      <c r="W48" s="16">
        <v>0</v>
      </c>
      <c r="X48" s="16">
        <v>0</v>
      </c>
      <c r="Y48" s="16">
        <v>0</v>
      </c>
      <c r="Z48" s="16">
        <v>0</v>
      </c>
      <c r="AA48" s="16">
        <v>0</v>
      </c>
      <c r="AB48" s="16">
        <v>0</v>
      </c>
      <c r="AC48" s="15">
        <v>0</v>
      </c>
      <c r="AD48" s="16">
        <v>0</v>
      </c>
      <c r="AE48" s="16">
        <v>0</v>
      </c>
      <c r="AF48" s="16">
        <v>0</v>
      </c>
      <c r="AG48" s="16">
        <v>0</v>
      </c>
      <c r="AH48" s="16">
        <v>0</v>
      </c>
      <c r="AI48" s="16">
        <v>0</v>
      </c>
      <c r="AJ48" s="15">
        <v>0</v>
      </c>
      <c r="AK48" s="16">
        <v>0</v>
      </c>
      <c r="AL48" s="16">
        <v>0</v>
      </c>
      <c r="AM48" s="16">
        <v>0</v>
      </c>
      <c r="AN48" s="16">
        <v>0</v>
      </c>
      <c r="AO48" s="16">
        <v>0</v>
      </c>
      <c r="AP48" s="16">
        <v>0</v>
      </c>
      <c r="AQ48" s="16">
        <v>0</v>
      </c>
      <c r="AR48" s="16">
        <v>0</v>
      </c>
      <c r="AS48" s="16">
        <v>0</v>
      </c>
    </row>
    <row r="49" spans="1:45" ht="24.95" customHeight="1" thickTop="1" thickBot="1" x14ac:dyDescent="0.25">
      <c r="A49" s="66">
        <v>37</v>
      </c>
      <c r="B49" s="332"/>
      <c r="C49" s="335"/>
      <c r="D49" s="68" t="str">
        <f>'المجموع الشامل هناالاضافةالاولى'!D49</f>
        <v>القيام برحلة ترفيهية بأهلي سنوياً</v>
      </c>
      <c r="E49" s="68">
        <f>'المجموع الشامل هناالاضافةالاولى'!E49</f>
        <v>0</v>
      </c>
      <c r="F49" s="171">
        <f>'المجموع الشامل هناالاضافةالاولى'!F49</f>
        <v>0</v>
      </c>
      <c r="G49" s="48">
        <f>'المجموع الشامل هناالاضافةالاولى'!G49</f>
        <v>0</v>
      </c>
      <c r="H49" s="49">
        <f>'المجموع الشامل هناالاضافةالاولى'!H49</f>
        <v>0</v>
      </c>
      <c r="I49" s="37"/>
      <c r="J49" s="13">
        <f t="shared" si="3"/>
        <v>0</v>
      </c>
      <c r="K49" s="170">
        <f t="shared" si="2"/>
        <v>0</v>
      </c>
      <c r="L49" s="38">
        <v>36</v>
      </c>
      <c r="M49" s="22" t="e">
        <f>L49-#REF!-#REF!-#REF!-AQ49</f>
        <v>#REF!</v>
      </c>
      <c r="N49" s="22" t="e">
        <f>(#REF!+#REF!+#REF!+AQ49)*100/L49</f>
        <v>#REF!</v>
      </c>
      <c r="O49" s="15"/>
      <c r="P49" s="16">
        <v>0</v>
      </c>
      <c r="Q49" s="16">
        <v>0</v>
      </c>
      <c r="R49" s="16">
        <v>0</v>
      </c>
      <c r="S49" s="16">
        <v>0</v>
      </c>
      <c r="T49" s="16">
        <v>0</v>
      </c>
      <c r="U49" s="16">
        <v>0</v>
      </c>
      <c r="V49" s="15">
        <v>0</v>
      </c>
      <c r="W49" s="16">
        <v>0</v>
      </c>
      <c r="X49" s="16">
        <v>0</v>
      </c>
      <c r="Y49" s="16">
        <v>0</v>
      </c>
      <c r="Z49" s="16">
        <v>0</v>
      </c>
      <c r="AA49" s="16">
        <v>0</v>
      </c>
      <c r="AB49" s="16">
        <v>0</v>
      </c>
      <c r="AC49" s="15">
        <v>0</v>
      </c>
      <c r="AD49" s="16">
        <v>0</v>
      </c>
      <c r="AE49" s="16">
        <v>0</v>
      </c>
      <c r="AF49" s="16">
        <v>0</v>
      </c>
      <c r="AG49" s="16">
        <v>0</v>
      </c>
      <c r="AH49" s="16">
        <v>0</v>
      </c>
      <c r="AI49" s="16">
        <v>0</v>
      </c>
      <c r="AJ49" s="15">
        <v>0</v>
      </c>
      <c r="AK49" s="16">
        <v>0</v>
      </c>
      <c r="AL49" s="16">
        <v>0</v>
      </c>
      <c r="AM49" s="16">
        <v>0</v>
      </c>
      <c r="AN49" s="16">
        <v>0</v>
      </c>
      <c r="AO49" s="16">
        <v>0</v>
      </c>
      <c r="AP49" s="16">
        <v>0</v>
      </c>
      <c r="AQ49" s="16">
        <v>0</v>
      </c>
      <c r="AR49" s="16">
        <v>0</v>
      </c>
      <c r="AS49" s="16">
        <v>0</v>
      </c>
    </row>
    <row r="50" spans="1:45" ht="24.95" customHeight="1" thickTop="1" thickBot="1" x14ac:dyDescent="0.25">
      <c r="A50" s="66">
        <v>38</v>
      </c>
      <c r="B50" s="332"/>
      <c r="C50" s="335"/>
      <c r="D50" s="68" t="str">
        <f>'المجموع الشامل هناالاضافةالاولى'!D50</f>
        <v>تنمية حس القراءة  لأبنائي وقراءة 3 كتاب على الاقل</v>
      </c>
      <c r="E50" s="68">
        <f>'المجموع الشامل هناالاضافةالاولى'!E50</f>
        <v>0</v>
      </c>
      <c r="F50" s="171">
        <f>'المجموع الشامل هناالاضافةالاولى'!F50</f>
        <v>0</v>
      </c>
      <c r="G50" s="48">
        <f>'المجموع الشامل هناالاضافةالاولى'!G50</f>
        <v>0</v>
      </c>
      <c r="H50" s="49">
        <f>'المجموع الشامل هناالاضافةالاولى'!H50</f>
        <v>0</v>
      </c>
      <c r="I50" s="37"/>
      <c r="J50" s="13">
        <f t="shared" si="3"/>
        <v>0</v>
      </c>
      <c r="K50" s="170">
        <f t="shared" si="2"/>
        <v>0</v>
      </c>
      <c r="L50" s="38">
        <v>37</v>
      </c>
      <c r="M50" s="22" t="e">
        <f>L50-#REF!-#REF!-#REF!-AQ50</f>
        <v>#REF!</v>
      </c>
      <c r="N50" s="22" t="e">
        <f>(#REF!+#REF!+#REF!+AQ50)*100/L50</f>
        <v>#REF!</v>
      </c>
      <c r="O50" s="15"/>
      <c r="P50" s="16">
        <v>0</v>
      </c>
      <c r="Q50" s="16">
        <v>0</v>
      </c>
      <c r="R50" s="16">
        <v>0</v>
      </c>
      <c r="S50" s="16">
        <v>0</v>
      </c>
      <c r="T50" s="16">
        <v>0</v>
      </c>
      <c r="U50" s="16">
        <v>0</v>
      </c>
      <c r="V50" s="15">
        <v>0</v>
      </c>
      <c r="W50" s="16">
        <v>0</v>
      </c>
      <c r="X50" s="16">
        <v>0</v>
      </c>
      <c r="Y50" s="16">
        <v>0</v>
      </c>
      <c r="Z50" s="16">
        <v>0</v>
      </c>
      <c r="AA50" s="16">
        <v>0</v>
      </c>
      <c r="AB50" s="16">
        <v>0</v>
      </c>
      <c r="AC50" s="15">
        <v>0</v>
      </c>
      <c r="AD50" s="16">
        <v>0</v>
      </c>
      <c r="AE50" s="16">
        <v>0</v>
      </c>
      <c r="AF50" s="16">
        <v>0</v>
      </c>
      <c r="AG50" s="16">
        <v>0</v>
      </c>
      <c r="AH50" s="16">
        <v>0</v>
      </c>
      <c r="AI50" s="16">
        <v>0</v>
      </c>
      <c r="AJ50" s="15">
        <v>0</v>
      </c>
      <c r="AK50" s="16">
        <v>0</v>
      </c>
      <c r="AL50" s="16">
        <v>0</v>
      </c>
      <c r="AM50" s="16">
        <v>0</v>
      </c>
      <c r="AN50" s="16">
        <v>0</v>
      </c>
      <c r="AO50" s="16">
        <v>0</v>
      </c>
      <c r="AP50" s="16">
        <v>0</v>
      </c>
      <c r="AQ50" s="16">
        <v>0</v>
      </c>
      <c r="AR50" s="16">
        <v>0</v>
      </c>
      <c r="AS50" s="16">
        <v>0</v>
      </c>
    </row>
    <row r="51" spans="1:45" ht="24.95" customHeight="1" thickTop="1" thickBot="1" x14ac:dyDescent="0.25">
      <c r="A51" s="66">
        <v>39</v>
      </c>
      <c r="B51" s="332"/>
      <c r="C51" s="335"/>
      <c r="D51" s="68" t="str">
        <f>'المجموع الشامل هناالاضافةالاولى'!D51</f>
        <v>قراءة كتاب في العلاقات الزوجية</v>
      </c>
      <c r="E51" s="68">
        <f>'المجموع الشامل هناالاضافةالاولى'!E51</f>
        <v>0</v>
      </c>
      <c r="F51" s="171">
        <f>'المجموع الشامل هناالاضافةالاولى'!F51</f>
        <v>0</v>
      </c>
      <c r="G51" s="48">
        <f>'المجموع الشامل هناالاضافةالاولى'!G51</f>
        <v>0</v>
      </c>
      <c r="H51" s="49">
        <f>'المجموع الشامل هناالاضافةالاولى'!H51</f>
        <v>0</v>
      </c>
      <c r="I51" s="37"/>
      <c r="J51" s="13">
        <f t="shared" si="3"/>
        <v>0</v>
      </c>
      <c r="K51" s="170">
        <f t="shared" si="2"/>
        <v>0</v>
      </c>
      <c r="L51" s="38">
        <v>38</v>
      </c>
      <c r="M51" s="22" t="e">
        <f>L51-#REF!-#REF!-#REF!-AQ51</f>
        <v>#REF!</v>
      </c>
      <c r="N51" s="22" t="e">
        <f>(#REF!+#REF!+#REF!+AQ51)*100/L51</f>
        <v>#REF!</v>
      </c>
      <c r="O51" s="15"/>
      <c r="P51" s="16">
        <v>0</v>
      </c>
      <c r="Q51" s="16">
        <v>0</v>
      </c>
      <c r="R51" s="16">
        <v>0</v>
      </c>
      <c r="S51" s="16">
        <v>0</v>
      </c>
      <c r="T51" s="16">
        <v>0</v>
      </c>
      <c r="U51" s="16">
        <v>0</v>
      </c>
      <c r="V51" s="15">
        <v>0</v>
      </c>
      <c r="W51" s="16">
        <v>0</v>
      </c>
      <c r="X51" s="16">
        <v>0</v>
      </c>
      <c r="Y51" s="16">
        <v>0</v>
      </c>
      <c r="Z51" s="16">
        <v>0</v>
      </c>
      <c r="AA51" s="16">
        <v>0</v>
      </c>
      <c r="AB51" s="16">
        <v>0</v>
      </c>
      <c r="AC51" s="15">
        <v>0</v>
      </c>
      <c r="AD51" s="16">
        <v>0</v>
      </c>
      <c r="AE51" s="16">
        <v>0</v>
      </c>
      <c r="AF51" s="16">
        <v>0</v>
      </c>
      <c r="AG51" s="16">
        <v>0</v>
      </c>
      <c r="AH51" s="16">
        <v>0</v>
      </c>
      <c r="AI51" s="16">
        <v>0</v>
      </c>
      <c r="AJ51" s="15">
        <v>0</v>
      </c>
      <c r="AK51" s="16">
        <v>0</v>
      </c>
      <c r="AL51" s="16">
        <v>0</v>
      </c>
      <c r="AM51" s="16">
        <v>0</v>
      </c>
      <c r="AN51" s="16">
        <v>0</v>
      </c>
      <c r="AO51" s="16">
        <v>0</v>
      </c>
      <c r="AP51" s="16">
        <v>0</v>
      </c>
      <c r="AQ51" s="16">
        <v>0</v>
      </c>
      <c r="AR51" s="16">
        <v>0</v>
      </c>
      <c r="AS51" s="16">
        <v>0</v>
      </c>
    </row>
    <row r="52" spans="1:45" ht="24.95" customHeight="1" thickTop="1" thickBot="1" x14ac:dyDescent="0.25">
      <c r="A52" s="66">
        <v>40</v>
      </c>
      <c r="B52" s="332"/>
      <c r="C52" s="335"/>
      <c r="D52" s="68" t="str">
        <f>'المجموع الشامل هناالاضافةالاولى'!D52</f>
        <v xml:space="preserve">الخروج بالأبناء لمدينة ترفيهية </v>
      </c>
      <c r="E52" s="68">
        <f>'المجموع الشامل هناالاضافةالاولى'!E52</f>
        <v>0</v>
      </c>
      <c r="F52" s="171">
        <f>'المجموع الشامل هناالاضافةالاولى'!F52</f>
        <v>0</v>
      </c>
      <c r="G52" s="48">
        <f>'المجموع الشامل هناالاضافةالاولى'!G52</f>
        <v>0</v>
      </c>
      <c r="H52" s="49">
        <f>'المجموع الشامل هناالاضافةالاولى'!H52</f>
        <v>0</v>
      </c>
      <c r="I52" s="37"/>
      <c r="J52" s="13">
        <f t="shared" si="3"/>
        <v>0</v>
      </c>
      <c r="K52" s="170">
        <f t="shared" si="2"/>
        <v>0</v>
      </c>
      <c r="L52" s="38">
        <v>39</v>
      </c>
      <c r="M52" s="22" t="e">
        <f>L52-#REF!-#REF!-#REF!-AQ52</f>
        <v>#REF!</v>
      </c>
      <c r="N52" s="22" t="e">
        <f>(#REF!+#REF!+#REF!+AQ52)*100/L52</f>
        <v>#REF!</v>
      </c>
      <c r="O52" s="15"/>
      <c r="P52" s="16">
        <v>0</v>
      </c>
      <c r="Q52" s="16">
        <v>0</v>
      </c>
      <c r="R52" s="16">
        <v>0</v>
      </c>
      <c r="S52" s="16">
        <v>0</v>
      </c>
      <c r="T52" s="16">
        <v>0</v>
      </c>
      <c r="U52" s="16">
        <v>0</v>
      </c>
      <c r="V52" s="15">
        <v>0</v>
      </c>
      <c r="W52" s="16">
        <v>0</v>
      </c>
      <c r="X52" s="16">
        <v>0</v>
      </c>
      <c r="Y52" s="16">
        <v>0</v>
      </c>
      <c r="Z52" s="16">
        <v>0</v>
      </c>
      <c r="AA52" s="16">
        <v>0</v>
      </c>
      <c r="AB52" s="16">
        <v>0</v>
      </c>
      <c r="AC52" s="15">
        <v>0</v>
      </c>
      <c r="AD52" s="16">
        <v>0</v>
      </c>
      <c r="AE52" s="16">
        <v>0</v>
      </c>
      <c r="AF52" s="16">
        <v>0</v>
      </c>
      <c r="AG52" s="16">
        <v>0</v>
      </c>
      <c r="AH52" s="16">
        <v>0</v>
      </c>
      <c r="AI52" s="16">
        <v>0</v>
      </c>
      <c r="AJ52" s="15">
        <v>0</v>
      </c>
      <c r="AK52" s="16">
        <v>0</v>
      </c>
      <c r="AL52" s="16">
        <v>0</v>
      </c>
      <c r="AM52" s="16">
        <v>0</v>
      </c>
      <c r="AN52" s="16">
        <v>0</v>
      </c>
      <c r="AO52" s="16">
        <v>0</v>
      </c>
      <c r="AP52" s="16">
        <v>0</v>
      </c>
      <c r="AQ52" s="16">
        <v>0</v>
      </c>
      <c r="AR52" s="16">
        <v>0</v>
      </c>
      <c r="AS52" s="16">
        <v>0</v>
      </c>
    </row>
    <row r="53" spans="1:45" ht="24.95" customHeight="1" thickTop="1" thickBot="1" x14ac:dyDescent="0.25">
      <c r="A53" s="66">
        <v>41</v>
      </c>
      <c r="B53" s="332"/>
      <c r="C53" s="335"/>
      <c r="D53" s="68" t="str">
        <f>'المجموع الشامل هناالاضافةالاولى'!D53</f>
        <v>الخروج بالوالدين برحلة خاصة</v>
      </c>
      <c r="E53" s="68">
        <f>'المجموع الشامل هناالاضافةالاولى'!E53</f>
        <v>0</v>
      </c>
      <c r="F53" s="171">
        <f>'المجموع الشامل هناالاضافةالاولى'!F53</f>
        <v>0</v>
      </c>
      <c r="G53" s="48">
        <f>'المجموع الشامل هناالاضافةالاولى'!G53</f>
        <v>0</v>
      </c>
      <c r="H53" s="49">
        <f>'المجموع الشامل هناالاضافةالاولى'!H53</f>
        <v>0</v>
      </c>
      <c r="I53" s="37"/>
      <c r="J53" s="13">
        <f t="shared" si="3"/>
        <v>0</v>
      </c>
      <c r="K53" s="170">
        <f t="shared" si="2"/>
        <v>0</v>
      </c>
      <c r="L53" s="38">
        <v>40</v>
      </c>
      <c r="M53" s="22" t="e">
        <f>L53-#REF!-#REF!-#REF!-AQ53</f>
        <v>#REF!</v>
      </c>
      <c r="N53" s="22" t="e">
        <f>(#REF!+#REF!+#REF!+AQ53)*100/L53</f>
        <v>#REF!</v>
      </c>
      <c r="O53" s="15"/>
      <c r="P53" s="16">
        <v>0</v>
      </c>
      <c r="Q53" s="16">
        <v>0</v>
      </c>
      <c r="R53" s="16">
        <v>0</v>
      </c>
      <c r="S53" s="16">
        <v>0</v>
      </c>
      <c r="T53" s="16">
        <v>0</v>
      </c>
      <c r="U53" s="16">
        <v>0</v>
      </c>
      <c r="V53" s="15">
        <v>0</v>
      </c>
      <c r="W53" s="16">
        <v>0</v>
      </c>
      <c r="X53" s="16">
        <v>0</v>
      </c>
      <c r="Y53" s="16">
        <v>0</v>
      </c>
      <c r="Z53" s="16">
        <v>0</v>
      </c>
      <c r="AA53" s="16">
        <v>0</v>
      </c>
      <c r="AB53" s="16">
        <v>0</v>
      </c>
      <c r="AC53" s="15">
        <v>0</v>
      </c>
      <c r="AD53" s="16">
        <v>0</v>
      </c>
      <c r="AE53" s="16">
        <v>0</v>
      </c>
      <c r="AF53" s="16">
        <v>0</v>
      </c>
      <c r="AG53" s="16">
        <v>0</v>
      </c>
      <c r="AH53" s="16">
        <v>0</v>
      </c>
      <c r="AI53" s="16">
        <v>0</v>
      </c>
      <c r="AJ53" s="15">
        <v>0</v>
      </c>
      <c r="AK53" s="16">
        <v>0</v>
      </c>
      <c r="AL53" s="16">
        <v>0</v>
      </c>
      <c r="AM53" s="16">
        <v>0</v>
      </c>
      <c r="AN53" s="16">
        <v>0</v>
      </c>
      <c r="AO53" s="16">
        <v>0</v>
      </c>
      <c r="AP53" s="16">
        <v>0</v>
      </c>
      <c r="AQ53" s="16">
        <v>0</v>
      </c>
      <c r="AR53" s="16">
        <v>0</v>
      </c>
      <c r="AS53" s="16">
        <v>0</v>
      </c>
    </row>
    <row r="54" spans="1:45" ht="24.95" customHeight="1" thickTop="1" thickBot="1" x14ac:dyDescent="0.25">
      <c r="A54" s="66">
        <v>42</v>
      </c>
      <c r="B54" s="332"/>
      <c r="C54" s="335"/>
      <c r="D54" s="68" t="str">
        <f>'المجموع الشامل هناالاضافةالاولى'!D54</f>
        <v>الخروج بالوالدين لمطعم</v>
      </c>
      <c r="E54" s="68">
        <f>'المجموع الشامل هناالاضافةالاولى'!E54</f>
        <v>0</v>
      </c>
      <c r="F54" s="171">
        <f>'المجموع الشامل هناالاضافةالاولى'!F54</f>
        <v>0</v>
      </c>
      <c r="G54" s="48">
        <f>'المجموع الشامل هناالاضافةالاولى'!G54</f>
        <v>0</v>
      </c>
      <c r="H54" s="49">
        <f>'المجموع الشامل هناالاضافةالاولى'!H54</f>
        <v>0</v>
      </c>
      <c r="I54" s="37"/>
      <c r="J54" s="13">
        <f t="shared" si="3"/>
        <v>0</v>
      </c>
      <c r="K54" s="170">
        <f t="shared" si="2"/>
        <v>0</v>
      </c>
      <c r="L54" s="38">
        <v>41</v>
      </c>
      <c r="M54" s="22" t="e">
        <f>L54-#REF!-#REF!-#REF!-AQ54</f>
        <v>#REF!</v>
      </c>
      <c r="N54" s="22" t="e">
        <f>(#REF!+#REF!+#REF!+AQ54)*100/L54</f>
        <v>#REF!</v>
      </c>
      <c r="O54" s="15"/>
      <c r="P54" s="16">
        <v>0</v>
      </c>
      <c r="Q54" s="16">
        <v>0</v>
      </c>
      <c r="R54" s="16">
        <v>0</v>
      </c>
      <c r="S54" s="16">
        <v>0</v>
      </c>
      <c r="T54" s="16">
        <v>0</v>
      </c>
      <c r="U54" s="16">
        <v>0</v>
      </c>
      <c r="V54" s="15">
        <v>0</v>
      </c>
      <c r="W54" s="16">
        <v>0</v>
      </c>
      <c r="X54" s="16">
        <v>0</v>
      </c>
      <c r="Y54" s="16">
        <v>0</v>
      </c>
      <c r="Z54" s="16">
        <v>0</v>
      </c>
      <c r="AA54" s="16">
        <v>0</v>
      </c>
      <c r="AB54" s="16">
        <v>0</v>
      </c>
      <c r="AC54" s="15">
        <v>0</v>
      </c>
      <c r="AD54" s="16">
        <v>0</v>
      </c>
      <c r="AE54" s="16">
        <v>0</v>
      </c>
      <c r="AF54" s="16">
        <v>0</v>
      </c>
      <c r="AG54" s="16">
        <v>0</v>
      </c>
      <c r="AH54" s="16">
        <v>0</v>
      </c>
      <c r="AI54" s="16">
        <v>0</v>
      </c>
      <c r="AJ54" s="15">
        <v>0</v>
      </c>
      <c r="AK54" s="16">
        <v>0</v>
      </c>
      <c r="AL54" s="16">
        <v>0</v>
      </c>
      <c r="AM54" s="16">
        <v>0</v>
      </c>
      <c r="AN54" s="16">
        <v>0</v>
      </c>
      <c r="AO54" s="16">
        <v>0</v>
      </c>
      <c r="AP54" s="16">
        <v>0</v>
      </c>
      <c r="AQ54" s="16">
        <v>0</v>
      </c>
      <c r="AR54" s="16">
        <v>0</v>
      </c>
      <c r="AS54" s="16">
        <v>0</v>
      </c>
    </row>
    <row r="55" spans="1:45" ht="24.95" customHeight="1" thickTop="1" thickBot="1" x14ac:dyDescent="0.25">
      <c r="A55" s="66">
        <v>43</v>
      </c>
      <c r="B55" s="332"/>
      <c r="C55" s="335"/>
      <c r="D55" s="68" t="str">
        <f>'المجموع الشامل هناالاضافةالاولى'!D55</f>
        <v>تقديم 2000 ريال للوالدة على دفعات</v>
      </c>
      <c r="E55" s="68">
        <f>'المجموع الشامل هناالاضافةالاولى'!E55</f>
        <v>0</v>
      </c>
      <c r="F55" s="171">
        <f>'المجموع الشامل هناالاضافةالاولى'!F55</f>
        <v>0</v>
      </c>
      <c r="G55" s="48">
        <f>'المجموع الشامل هناالاضافةالاولى'!G55</f>
        <v>0</v>
      </c>
      <c r="H55" s="49">
        <f>'المجموع الشامل هناالاضافةالاولى'!H55</f>
        <v>0</v>
      </c>
      <c r="I55" s="37"/>
      <c r="J55" s="13">
        <f t="shared" si="3"/>
        <v>0</v>
      </c>
      <c r="K55" s="170">
        <f t="shared" si="2"/>
        <v>0</v>
      </c>
      <c r="L55" s="38">
        <v>42</v>
      </c>
      <c r="M55" s="22" t="e">
        <f>L55-#REF!-#REF!-#REF!-AQ55</f>
        <v>#REF!</v>
      </c>
      <c r="N55" s="22" t="e">
        <f>(#REF!+#REF!+#REF!+AQ55)*100/L55</f>
        <v>#REF!</v>
      </c>
      <c r="O55" s="15"/>
      <c r="P55" s="16">
        <v>0</v>
      </c>
      <c r="Q55" s="16">
        <v>0</v>
      </c>
      <c r="R55" s="16">
        <v>0</v>
      </c>
      <c r="S55" s="16">
        <v>0</v>
      </c>
      <c r="T55" s="16">
        <v>0</v>
      </c>
      <c r="U55" s="16">
        <v>0</v>
      </c>
      <c r="V55" s="15">
        <v>0</v>
      </c>
      <c r="W55" s="16">
        <v>0</v>
      </c>
      <c r="X55" s="16">
        <v>0</v>
      </c>
      <c r="Y55" s="16">
        <v>0</v>
      </c>
      <c r="Z55" s="16">
        <v>0</v>
      </c>
      <c r="AA55" s="16">
        <v>0</v>
      </c>
      <c r="AB55" s="16">
        <v>0</v>
      </c>
      <c r="AC55" s="15">
        <v>0</v>
      </c>
      <c r="AD55" s="16">
        <v>0</v>
      </c>
      <c r="AE55" s="16">
        <v>0</v>
      </c>
      <c r="AF55" s="16">
        <v>0</v>
      </c>
      <c r="AG55" s="16">
        <v>0</v>
      </c>
      <c r="AH55" s="16">
        <v>0</v>
      </c>
      <c r="AI55" s="16">
        <v>0</v>
      </c>
      <c r="AJ55" s="15">
        <v>0</v>
      </c>
      <c r="AK55" s="16">
        <v>0</v>
      </c>
      <c r="AL55" s="16">
        <v>0</v>
      </c>
      <c r="AM55" s="16">
        <v>0</v>
      </c>
      <c r="AN55" s="16">
        <v>0</v>
      </c>
      <c r="AO55" s="16">
        <v>0</v>
      </c>
      <c r="AP55" s="16">
        <v>0</v>
      </c>
      <c r="AQ55" s="16">
        <v>0</v>
      </c>
      <c r="AR55" s="16">
        <v>0</v>
      </c>
      <c r="AS55" s="16">
        <v>0</v>
      </c>
    </row>
    <row r="56" spans="1:45" ht="24.95" customHeight="1" thickTop="1" thickBot="1" x14ac:dyDescent="0.25">
      <c r="A56" s="66">
        <v>44</v>
      </c>
      <c r="B56" s="332"/>
      <c r="C56" s="335"/>
      <c r="D56" s="68" t="str">
        <f>'المجموع الشامل هناالاضافةالاولى'!D56</f>
        <v>اختيار 3 كلمات جميلة ومحببة ومناداة الوالدين والاهل</v>
      </c>
      <c r="E56" s="68">
        <f>'المجموع الشامل هناالاضافةالاولى'!E56</f>
        <v>0</v>
      </c>
      <c r="F56" s="171">
        <f>'المجموع الشامل هناالاضافةالاولى'!F56</f>
        <v>0</v>
      </c>
      <c r="G56" s="48">
        <f>'المجموع الشامل هناالاضافةالاولى'!G56</f>
        <v>0</v>
      </c>
      <c r="H56" s="49">
        <f>'المجموع الشامل هناالاضافةالاولى'!H56</f>
        <v>0</v>
      </c>
      <c r="I56" s="37"/>
      <c r="J56" s="13">
        <f t="shared" si="3"/>
        <v>0</v>
      </c>
      <c r="K56" s="170">
        <f t="shared" si="2"/>
        <v>0</v>
      </c>
      <c r="L56" s="38">
        <v>43</v>
      </c>
      <c r="M56" s="22" t="e">
        <f>L56-#REF!-#REF!-#REF!-AQ56</f>
        <v>#REF!</v>
      </c>
      <c r="N56" s="22" t="e">
        <f>(#REF!+#REF!+#REF!+AQ56)*100/L56</f>
        <v>#REF!</v>
      </c>
      <c r="O56" s="15"/>
      <c r="P56" s="16">
        <v>0</v>
      </c>
      <c r="Q56" s="16">
        <v>0</v>
      </c>
      <c r="R56" s="16">
        <v>0</v>
      </c>
      <c r="S56" s="16">
        <v>0</v>
      </c>
      <c r="T56" s="16">
        <v>0</v>
      </c>
      <c r="U56" s="16">
        <v>0</v>
      </c>
      <c r="V56" s="15">
        <v>0</v>
      </c>
      <c r="W56" s="16">
        <v>0</v>
      </c>
      <c r="X56" s="16">
        <v>0</v>
      </c>
      <c r="Y56" s="16">
        <v>0</v>
      </c>
      <c r="Z56" s="16">
        <v>0</v>
      </c>
      <c r="AA56" s="16">
        <v>0</v>
      </c>
      <c r="AB56" s="16">
        <v>0</v>
      </c>
      <c r="AC56" s="15">
        <v>0</v>
      </c>
      <c r="AD56" s="16">
        <v>0</v>
      </c>
      <c r="AE56" s="16">
        <v>0</v>
      </c>
      <c r="AF56" s="16">
        <v>0</v>
      </c>
      <c r="AG56" s="16">
        <v>0</v>
      </c>
      <c r="AH56" s="16">
        <v>0</v>
      </c>
      <c r="AI56" s="16">
        <v>0</v>
      </c>
      <c r="AJ56" s="15">
        <v>0</v>
      </c>
      <c r="AK56" s="16">
        <v>0</v>
      </c>
      <c r="AL56" s="16">
        <v>0</v>
      </c>
      <c r="AM56" s="16">
        <v>0</v>
      </c>
      <c r="AN56" s="16">
        <v>0</v>
      </c>
      <c r="AO56" s="16">
        <v>0</v>
      </c>
      <c r="AP56" s="16">
        <v>0</v>
      </c>
      <c r="AQ56" s="16">
        <v>0</v>
      </c>
      <c r="AR56" s="16">
        <v>0</v>
      </c>
      <c r="AS56" s="16">
        <v>0</v>
      </c>
    </row>
    <row r="57" spans="1:45" ht="24.75" customHeight="1" thickTop="1" thickBot="1" x14ac:dyDescent="0.25">
      <c r="A57" s="66">
        <v>45</v>
      </c>
      <c r="B57" s="333"/>
      <c r="C57" s="336"/>
      <c r="D57" s="68">
        <f>'المجموع الشامل هناالاضافةالاولى'!D57</f>
        <v>0</v>
      </c>
      <c r="E57" s="68">
        <f>'المجموع الشامل هناالاضافةالاولى'!E57</f>
        <v>0</v>
      </c>
      <c r="F57" s="171">
        <f>'المجموع الشامل هناالاضافةالاولى'!F57</f>
        <v>0</v>
      </c>
      <c r="G57" s="48">
        <f>'المجموع الشامل هناالاضافةالاولى'!G57</f>
        <v>0</v>
      </c>
      <c r="H57" s="49">
        <f>'المجموع الشامل هناالاضافةالاولى'!H57</f>
        <v>0</v>
      </c>
      <c r="I57" s="37"/>
      <c r="J57" s="13">
        <f t="shared" si="3"/>
        <v>0</v>
      </c>
      <c r="K57" s="170">
        <f t="shared" si="2"/>
        <v>0</v>
      </c>
      <c r="L57" s="38">
        <v>44</v>
      </c>
      <c r="M57" s="22" t="e">
        <f>L57-#REF!-#REF!-#REF!-AQ57</f>
        <v>#REF!</v>
      </c>
      <c r="N57" s="22" t="e">
        <f>(#REF!+#REF!+#REF!+AQ57)*100/L57</f>
        <v>#REF!</v>
      </c>
      <c r="O57" s="15"/>
      <c r="P57" s="16">
        <v>0</v>
      </c>
      <c r="Q57" s="16">
        <v>0</v>
      </c>
      <c r="R57" s="16">
        <v>0</v>
      </c>
      <c r="S57" s="16">
        <v>0</v>
      </c>
      <c r="T57" s="16">
        <v>0</v>
      </c>
      <c r="U57" s="16">
        <v>0</v>
      </c>
      <c r="V57" s="15">
        <v>0</v>
      </c>
      <c r="W57" s="16">
        <v>0</v>
      </c>
      <c r="X57" s="16">
        <v>0</v>
      </c>
      <c r="Y57" s="16">
        <v>0</v>
      </c>
      <c r="Z57" s="16">
        <v>0</v>
      </c>
      <c r="AA57" s="16">
        <v>0</v>
      </c>
      <c r="AB57" s="16">
        <v>0</v>
      </c>
      <c r="AC57" s="15">
        <v>0</v>
      </c>
      <c r="AD57" s="16">
        <v>0</v>
      </c>
      <c r="AE57" s="16">
        <v>0</v>
      </c>
      <c r="AF57" s="16">
        <v>0</v>
      </c>
      <c r="AG57" s="16">
        <v>0</v>
      </c>
      <c r="AH57" s="16">
        <v>0</v>
      </c>
      <c r="AI57" s="16">
        <v>0</v>
      </c>
      <c r="AJ57" s="15">
        <v>0</v>
      </c>
      <c r="AK57" s="16">
        <v>0</v>
      </c>
      <c r="AL57" s="16">
        <v>0</v>
      </c>
      <c r="AM57" s="16">
        <v>0</v>
      </c>
      <c r="AN57" s="16">
        <v>0</v>
      </c>
      <c r="AO57" s="16">
        <v>0</v>
      </c>
      <c r="AP57" s="16">
        <v>0</v>
      </c>
      <c r="AQ57" s="16">
        <v>0</v>
      </c>
      <c r="AR57" s="16">
        <v>0</v>
      </c>
      <c r="AS57" s="16">
        <v>0</v>
      </c>
    </row>
    <row r="58" spans="1:45" ht="24.95" customHeight="1" thickTop="1" thickBot="1" x14ac:dyDescent="0.25">
      <c r="A58" s="66">
        <v>46</v>
      </c>
      <c r="B58" s="322" t="s">
        <v>32</v>
      </c>
      <c r="C58" s="325" t="s">
        <v>87</v>
      </c>
      <c r="D58" s="67" t="str">
        <f>'المجموع الشامل هناالاضافةالاولى'!D58</f>
        <v xml:space="preserve">قراءة اللوائح والانظمة وغيره الخاصة بعملي </v>
      </c>
      <c r="E58" s="67">
        <f>'المجموع الشامل هناالاضافةالاولى'!E58</f>
        <v>0</v>
      </c>
      <c r="F58" s="171">
        <f>'المجموع الشامل هناالاضافةالاولى'!F58</f>
        <v>0</v>
      </c>
      <c r="G58" s="48">
        <f>'المجموع الشامل هناالاضافةالاولى'!G58</f>
        <v>0</v>
      </c>
      <c r="H58" s="49">
        <f>'المجموع الشامل هناالاضافةالاولى'!H58</f>
        <v>0</v>
      </c>
      <c r="I58" s="37"/>
      <c r="J58" s="13">
        <f t="shared" si="3"/>
        <v>0</v>
      </c>
      <c r="K58" s="170">
        <f t="shared" si="2"/>
        <v>0</v>
      </c>
      <c r="L58" s="38">
        <v>45</v>
      </c>
      <c r="M58" s="22" t="e">
        <f>L58-#REF!-#REF!-#REF!-AQ58</f>
        <v>#REF!</v>
      </c>
      <c r="N58" s="22" t="e">
        <f>(#REF!+#REF!+#REF!+AQ58)*100/L58</f>
        <v>#REF!</v>
      </c>
      <c r="O58" s="15"/>
      <c r="P58" s="16">
        <v>0</v>
      </c>
      <c r="Q58" s="16">
        <v>0</v>
      </c>
      <c r="R58" s="16">
        <v>0</v>
      </c>
      <c r="S58" s="16">
        <v>0</v>
      </c>
      <c r="T58" s="16">
        <v>0</v>
      </c>
      <c r="U58" s="16">
        <v>0</v>
      </c>
      <c r="V58" s="15">
        <v>0</v>
      </c>
      <c r="W58" s="16">
        <v>0</v>
      </c>
      <c r="X58" s="16">
        <v>0</v>
      </c>
      <c r="Y58" s="16">
        <v>0</v>
      </c>
      <c r="Z58" s="16">
        <v>0</v>
      </c>
      <c r="AA58" s="16">
        <v>0</v>
      </c>
      <c r="AB58" s="16">
        <v>0</v>
      </c>
      <c r="AC58" s="15">
        <v>0</v>
      </c>
      <c r="AD58" s="16">
        <v>0</v>
      </c>
      <c r="AE58" s="16">
        <v>0</v>
      </c>
      <c r="AF58" s="16">
        <v>0</v>
      </c>
      <c r="AG58" s="16">
        <v>0</v>
      </c>
      <c r="AH58" s="16">
        <v>0</v>
      </c>
      <c r="AI58" s="16">
        <v>0</v>
      </c>
      <c r="AJ58" s="15">
        <v>0</v>
      </c>
      <c r="AK58" s="16">
        <v>0</v>
      </c>
      <c r="AL58" s="16">
        <v>0</v>
      </c>
      <c r="AM58" s="16">
        <v>0</v>
      </c>
      <c r="AN58" s="16">
        <v>0</v>
      </c>
      <c r="AO58" s="16">
        <v>0</v>
      </c>
      <c r="AP58" s="16">
        <v>0</v>
      </c>
      <c r="AQ58" s="16">
        <v>0</v>
      </c>
      <c r="AR58" s="16">
        <v>0</v>
      </c>
      <c r="AS58" s="16">
        <v>0</v>
      </c>
    </row>
    <row r="59" spans="1:45" ht="24.95" customHeight="1" thickTop="1" thickBot="1" x14ac:dyDescent="0.25">
      <c r="A59" s="66">
        <v>47</v>
      </c>
      <c r="B59" s="323"/>
      <c r="C59" s="326"/>
      <c r="D59" s="67" t="str">
        <f>'المجموع الشامل هناالاضافةالاولى'!D59</f>
        <v>دخول دورات تطويرية في مجالي</v>
      </c>
      <c r="E59" s="67">
        <f>'المجموع الشامل هناالاضافةالاولى'!E59</f>
        <v>0</v>
      </c>
      <c r="F59" s="171">
        <f>'المجموع الشامل هناالاضافةالاولى'!F59</f>
        <v>0</v>
      </c>
      <c r="G59" s="48">
        <f>'المجموع الشامل هناالاضافةالاولى'!G59</f>
        <v>0</v>
      </c>
      <c r="H59" s="49">
        <f>'المجموع الشامل هناالاضافةالاولى'!H59</f>
        <v>0</v>
      </c>
      <c r="I59" s="37"/>
      <c r="J59" s="13">
        <f t="shared" si="3"/>
        <v>0</v>
      </c>
      <c r="K59" s="170">
        <f t="shared" si="2"/>
        <v>0</v>
      </c>
      <c r="L59" s="38">
        <v>46</v>
      </c>
      <c r="M59" s="22" t="e">
        <f>L59-#REF!-#REF!-#REF!-AQ59</f>
        <v>#REF!</v>
      </c>
      <c r="N59" s="22" t="e">
        <f>(#REF!+#REF!+#REF!+AQ59)*100/L59</f>
        <v>#REF!</v>
      </c>
      <c r="O59" s="15"/>
      <c r="P59" s="16">
        <v>0</v>
      </c>
      <c r="Q59" s="16">
        <v>0</v>
      </c>
      <c r="R59" s="16">
        <v>0</v>
      </c>
      <c r="S59" s="16">
        <v>0</v>
      </c>
      <c r="T59" s="16">
        <v>0</v>
      </c>
      <c r="U59" s="16">
        <v>0</v>
      </c>
      <c r="V59" s="15">
        <v>0</v>
      </c>
      <c r="W59" s="16">
        <v>0</v>
      </c>
      <c r="X59" s="16">
        <v>0</v>
      </c>
      <c r="Y59" s="16">
        <v>0</v>
      </c>
      <c r="Z59" s="16">
        <v>0</v>
      </c>
      <c r="AA59" s="16">
        <v>0</v>
      </c>
      <c r="AB59" s="16">
        <v>0</v>
      </c>
      <c r="AC59" s="15">
        <v>0</v>
      </c>
      <c r="AD59" s="16">
        <v>0</v>
      </c>
      <c r="AE59" s="16">
        <v>0</v>
      </c>
      <c r="AF59" s="16">
        <v>0</v>
      </c>
      <c r="AG59" s="16">
        <v>0</v>
      </c>
      <c r="AH59" s="16">
        <v>0</v>
      </c>
      <c r="AI59" s="16">
        <v>0</v>
      </c>
      <c r="AJ59" s="15">
        <v>0</v>
      </c>
      <c r="AK59" s="16">
        <v>0</v>
      </c>
      <c r="AL59" s="16">
        <v>0</v>
      </c>
      <c r="AM59" s="16">
        <v>0</v>
      </c>
      <c r="AN59" s="16">
        <v>0</v>
      </c>
      <c r="AO59" s="16">
        <v>0</v>
      </c>
      <c r="AP59" s="16">
        <v>0</v>
      </c>
      <c r="AQ59" s="16">
        <v>0</v>
      </c>
      <c r="AR59" s="16">
        <v>0</v>
      </c>
      <c r="AS59" s="16">
        <v>0</v>
      </c>
    </row>
    <row r="60" spans="1:45" ht="24.95" customHeight="1" thickTop="1" thickBot="1" x14ac:dyDescent="0.25">
      <c r="A60" s="66">
        <v>48</v>
      </c>
      <c r="B60" s="323"/>
      <c r="C60" s="326"/>
      <c r="D60" s="67" t="str">
        <f>'المجموع الشامل هناالاضافةالاولى'!D60</f>
        <v>تقديم بعض الأفكار التطويرية في عملي</v>
      </c>
      <c r="E60" s="67">
        <f>'المجموع الشامل هناالاضافةالاولى'!E60</f>
        <v>0</v>
      </c>
      <c r="F60" s="171">
        <f>'المجموع الشامل هناالاضافةالاولى'!F60</f>
        <v>0</v>
      </c>
      <c r="G60" s="48">
        <f>'المجموع الشامل هناالاضافةالاولى'!G60</f>
        <v>0</v>
      </c>
      <c r="H60" s="49">
        <f>'المجموع الشامل هناالاضافةالاولى'!H60</f>
        <v>0</v>
      </c>
      <c r="I60" s="37"/>
      <c r="J60" s="13">
        <f t="shared" si="3"/>
        <v>0</v>
      </c>
      <c r="K60" s="170">
        <f t="shared" si="2"/>
        <v>0</v>
      </c>
      <c r="L60" s="38">
        <v>47</v>
      </c>
      <c r="M60" s="22" t="e">
        <f>L60-#REF!-#REF!-#REF!-AQ60</f>
        <v>#REF!</v>
      </c>
      <c r="N60" s="22" t="e">
        <f>(#REF!+#REF!+#REF!+AQ60)*100/L60</f>
        <v>#REF!</v>
      </c>
      <c r="O60" s="15"/>
      <c r="P60" s="16">
        <v>0</v>
      </c>
      <c r="Q60" s="16">
        <v>0</v>
      </c>
      <c r="R60" s="16">
        <v>0</v>
      </c>
      <c r="S60" s="16">
        <v>0</v>
      </c>
      <c r="T60" s="16">
        <v>0</v>
      </c>
      <c r="U60" s="16">
        <v>0</v>
      </c>
      <c r="V60" s="15">
        <v>0</v>
      </c>
      <c r="W60" s="16">
        <v>0</v>
      </c>
      <c r="X60" s="16">
        <v>0</v>
      </c>
      <c r="Y60" s="16">
        <v>0</v>
      </c>
      <c r="Z60" s="16">
        <v>0</v>
      </c>
      <c r="AA60" s="16">
        <v>0</v>
      </c>
      <c r="AB60" s="16">
        <v>0</v>
      </c>
      <c r="AC60" s="15">
        <v>0</v>
      </c>
      <c r="AD60" s="16">
        <v>0</v>
      </c>
      <c r="AE60" s="16">
        <v>0</v>
      </c>
      <c r="AF60" s="16">
        <v>0</v>
      </c>
      <c r="AG60" s="16">
        <v>0</v>
      </c>
      <c r="AH60" s="16">
        <v>0</v>
      </c>
      <c r="AI60" s="16">
        <v>0</v>
      </c>
      <c r="AJ60" s="15">
        <v>0</v>
      </c>
      <c r="AK60" s="16">
        <v>0</v>
      </c>
      <c r="AL60" s="16">
        <v>0</v>
      </c>
      <c r="AM60" s="16">
        <v>0</v>
      </c>
      <c r="AN60" s="16">
        <v>0</v>
      </c>
      <c r="AO60" s="16">
        <v>0</v>
      </c>
      <c r="AP60" s="16">
        <v>0</v>
      </c>
      <c r="AQ60" s="16">
        <v>0</v>
      </c>
      <c r="AR60" s="16">
        <v>0</v>
      </c>
      <c r="AS60" s="16">
        <v>0</v>
      </c>
    </row>
    <row r="61" spans="1:45" ht="24.95" customHeight="1" thickTop="1" thickBot="1" x14ac:dyDescent="0.25">
      <c r="A61" s="66">
        <v>49</v>
      </c>
      <c r="B61" s="323"/>
      <c r="C61" s="326"/>
      <c r="D61" s="67">
        <f>'المجموع الشامل هناالاضافةالاولى'!D61</f>
        <v>0</v>
      </c>
      <c r="E61" s="67">
        <f>'المجموع الشامل هناالاضافةالاولى'!E61</f>
        <v>0</v>
      </c>
      <c r="F61" s="171">
        <f>'المجموع الشامل هناالاضافةالاولى'!F61</f>
        <v>0</v>
      </c>
      <c r="G61" s="48">
        <f>'المجموع الشامل هناالاضافةالاولى'!G61</f>
        <v>0</v>
      </c>
      <c r="H61" s="49">
        <f>'المجموع الشامل هناالاضافةالاولى'!H61</f>
        <v>0</v>
      </c>
      <c r="I61" s="37"/>
      <c r="J61" s="13">
        <f t="shared" si="3"/>
        <v>0</v>
      </c>
      <c r="K61" s="170">
        <f t="shared" si="2"/>
        <v>0</v>
      </c>
      <c r="L61" s="38">
        <v>48</v>
      </c>
      <c r="M61" s="22" t="e">
        <f>L61-#REF!-#REF!-#REF!-AQ61</f>
        <v>#REF!</v>
      </c>
      <c r="N61" s="22" t="e">
        <f>(#REF!+#REF!+#REF!+AQ61)*100/L61</f>
        <v>#REF!</v>
      </c>
      <c r="O61" s="15"/>
      <c r="P61" s="16">
        <v>0</v>
      </c>
      <c r="Q61" s="16">
        <v>0</v>
      </c>
      <c r="R61" s="16">
        <v>0</v>
      </c>
      <c r="S61" s="16">
        <v>0</v>
      </c>
      <c r="T61" s="16">
        <v>0</v>
      </c>
      <c r="U61" s="16">
        <v>0</v>
      </c>
      <c r="V61" s="15">
        <v>0</v>
      </c>
      <c r="W61" s="16">
        <v>0</v>
      </c>
      <c r="X61" s="16">
        <v>0</v>
      </c>
      <c r="Y61" s="16">
        <v>0</v>
      </c>
      <c r="Z61" s="16">
        <v>0</v>
      </c>
      <c r="AA61" s="16">
        <v>0</v>
      </c>
      <c r="AB61" s="16">
        <v>0</v>
      </c>
      <c r="AC61" s="15">
        <v>0</v>
      </c>
      <c r="AD61" s="16">
        <v>0</v>
      </c>
      <c r="AE61" s="16">
        <v>0</v>
      </c>
      <c r="AF61" s="16">
        <v>0</v>
      </c>
      <c r="AG61" s="16">
        <v>0</v>
      </c>
      <c r="AH61" s="16">
        <v>0</v>
      </c>
      <c r="AI61" s="16">
        <v>0</v>
      </c>
      <c r="AJ61" s="15">
        <v>0</v>
      </c>
      <c r="AK61" s="16">
        <v>0</v>
      </c>
      <c r="AL61" s="16">
        <v>0</v>
      </c>
      <c r="AM61" s="16">
        <v>0</v>
      </c>
      <c r="AN61" s="16">
        <v>0</v>
      </c>
      <c r="AO61" s="16">
        <v>0</v>
      </c>
      <c r="AP61" s="16">
        <v>0</v>
      </c>
      <c r="AQ61" s="16">
        <v>0</v>
      </c>
      <c r="AR61" s="16">
        <v>0</v>
      </c>
      <c r="AS61" s="16">
        <v>0</v>
      </c>
    </row>
    <row r="62" spans="1:45" ht="24.95" customHeight="1" thickTop="1" thickBot="1" x14ac:dyDescent="0.25">
      <c r="A62" s="66">
        <v>50</v>
      </c>
      <c r="B62" s="323"/>
      <c r="C62" s="326"/>
      <c r="D62" s="67">
        <f>'المجموع الشامل هناالاضافةالاولى'!D62</f>
        <v>0</v>
      </c>
      <c r="E62" s="67">
        <f>'المجموع الشامل هناالاضافةالاولى'!E62</f>
        <v>0</v>
      </c>
      <c r="F62" s="171">
        <f>'المجموع الشامل هناالاضافةالاولى'!F62</f>
        <v>0</v>
      </c>
      <c r="G62" s="48">
        <f>'المجموع الشامل هناالاضافةالاولى'!G62</f>
        <v>0</v>
      </c>
      <c r="H62" s="49">
        <f>'المجموع الشامل هناالاضافةالاولى'!H62</f>
        <v>0</v>
      </c>
      <c r="I62" s="37"/>
      <c r="J62" s="13">
        <f t="shared" si="3"/>
        <v>0</v>
      </c>
      <c r="K62" s="170">
        <f t="shared" si="2"/>
        <v>0</v>
      </c>
      <c r="L62" s="38">
        <v>49</v>
      </c>
      <c r="M62" s="22" t="e">
        <f>L62-#REF!-#REF!-#REF!-AQ62</f>
        <v>#REF!</v>
      </c>
      <c r="N62" s="22" t="e">
        <f>(#REF!+#REF!+#REF!+AQ62)*100/L62</f>
        <v>#REF!</v>
      </c>
      <c r="O62" s="15"/>
      <c r="P62" s="16">
        <v>0</v>
      </c>
      <c r="Q62" s="16">
        <v>0</v>
      </c>
      <c r="R62" s="16">
        <v>0</v>
      </c>
      <c r="S62" s="16">
        <v>0</v>
      </c>
      <c r="T62" s="16">
        <v>0</v>
      </c>
      <c r="U62" s="16">
        <v>0</v>
      </c>
      <c r="V62" s="15">
        <v>0</v>
      </c>
      <c r="W62" s="16">
        <v>0</v>
      </c>
      <c r="X62" s="16">
        <v>0</v>
      </c>
      <c r="Y62" s="16">
        <v>0</v>
      </c>
      <c r="Z62" s="16">
        <v>0</v>
      </c>
      <c r="AA62" s="16">
        <v>0</v>
      </c>
      <c r="AB62" s="16">
        <v>0</v>
      </c>
      <c r="AC62" s="15">
        <v>0</v>
      </c>
      <c r="AD62" s="16">
        <v>0</v>
      </c>
      <c r="AE62" s="16">
        <v>0</v>
      </c>
      <c r="AF62" s="16">
        <v>0</v>
      </c>
      <c r="AG62" s="16">
        <v>0</v>
      </c>
      <c r="AH62" s="16">
        <v>0</v>
      </c>
      <c r="AI62" s="16">
        <v>0</v>
      </c>
      <c r="AJ62" s="15">
        <v>0</v>
      </c>
      <c r="AK62" s="16">
        <v>0</v>
      </c>
      <c r="AL62" s="16">
        <v>0</v>
      </c>
      <c r="AM62" s="16">
        <v>0</v>
      </c>
      <c r="AN62" s="16">
        <v>0</v>
      </c>
      <c r="AO62" s="16">
        <v>0</v>
      </c>
      <c r="AP62" s="16">
        <v>0</v>
      </c>
      <c r="AQ62" s="16">
        <v>0</v>
      </c>
      <c r="AR62" s="16">
        <v>0</v>
      </c>
      <c r="AS62" s="16">
        <v>0</v>
      </c>
    </row>
    <row r="63" spans="1:45" ht="24.95" customHeight="1" thickTop="1" thickBot="1" x14ac:dyDescent="0.25">
      <c r="A63" s="66">
        <v>51</v>
      </c>
      <c r="B63" s="323"/>
      <c r="C63" s="326"/>
      <c r="D63" s="67">
        <f>'المجموع الشامل هناالاضافةالاولى'!D63</f>
        <v>0</v>
      </c>
      <c r="E63" s="67">
        <f>'المجموع الشامل هناالاضافةالاولى'!E63</f>
        <v>0</v>
      </c>
      <c r="F63" s="171">
        <f>'المجموع الشامل هناالاضافةالاولى'!F63</f>
        <v>0</v>
      </c>
      <c r="G63" s="48">
        <f>'المجموع الشامل هناالاضافةالاولى'!G63</f>
        <v>0</v>
      </c>
      <c r="H63" s="49">
        <f>'المجموع الشامل هناالاضافةالاولى'!H63</f>
        <v>0</v>
      </c>
      <c r="I63" s="37"/>
      <c r="J63" s="13">
        <f t="shared" si="3"/>
        <v>0</v>
      </c>
      <c r="K63" s="170">
        <f t="shared" si="2"/>
        <v>0</v>
      </c>
      <c r="L63" s="38">
        <v>50</v>
      </c>
      <c r="M63" s="22" t="e">
        <f>L63-#REF!-#REF!-#REF!-AQ63</f>
        <v>#REF!</v>
      </c>
      <c r="N63" s="22" t="e">
        <f>(#REF!+#REF!+#REF!+AQ63)*100/L63</f>
        <v>#REF!</v>
      </c>
      <c r="O63" s="15"/>
      <c r="P63" s="16">
        <v>0</v>
      </c>
      <c r="Q63" s="16">
        <v>0</v>
      </c>
      <c r="R63" s="16">
        <v>0</v>
      </c>
      <c r="S63" s="16">
        <v>0</v>
      </c>
      <c r="T63" s="16">
        <v>0</v>
      </c>
      <c r="U63" s="16">
        <v>0</v>
      </c>
      <c r="V63" s="15">
        <v>0</v>
      </c>
      <c r="W63" s="16">
        <v>0</v>
      </c>
      <c r="X63" s="16">
        <v>0</v>
      </c>
      <c r="Y63" s="16">
        <v>0</v>
      </c>
      <c r="Z63" s="16">
        <v>0</v>
      </c>
      <c r="AA63" s="16">
        <v>0</v>
      </c>
      <c r="AB63" s="16">
        <v>0</v>
      </c>
      <c r="AC63" s="15">
        <v>0</v>
      </c>
      <c r="AD63" s="16">
        <v>0</v>
      </c>
      <c r="AE63" s="16">
        <v>0</v>
      </c>
      <c r="AF63" s="16">
        <v>0</v>
      </c>
      <c r="AG63" s="16">
        <v>0</v>
      </c>
      <c r="AH63" s="16">
        <v>0</v>
      </c>
      <c r="AI63" s="16">
        <v>0</v>
      </c>
      <c r="AJ63" s="15">
        <v>0</v>
      </c>
      <c r="AK63" s="16">
        <v>0</v>
      </c>
      <c r="AL63" s="16">
        <v>0</v>
      </c>
      <c r="AM63" s="16">
        <v>0</v>
      </c>
      <c r="AN63" s="16">
        <v>0</v>
      </c>
      <c r="AO63" s="16">
        <v>0</v>
      </c>
      <c r="AP63" s="16">
        <v>0</v>
      </c>
      <c r="AQ63" s="16">
        <v>0</v>
      </c>
      <c r="AR63" s="16">
        <v>0</v>
      </c>
      <c r="AS63" s="16">
        <v>0</v>
      </c>
    </row>
    <row r="64" spans="1:45" ht="24.95" customHeight="1" thickTop="1" thickBot="1" x14ac:dyDescent="0.25">
      <c r="A64" s="66">
        <v>52</v>
      </c>
      <c r="B64" s="323"/>
      <c r="C64" s="326"/>
      <c r="D64" s="67">
        <f>'المجموع الشامل هناالاضافةالاولى'!D64</f>
        <v>0</v>
      </c>
      <c r="E64" s="67">
        <f>'المجموع الشامل هناالاضافةالاولى'!E64</f>
        <v>0</v>
      </c>
      <c r="F64" s="171">
        <f>'المجموع الشامل هناالاضافةالاولى'!F64</f>
        <v>0</v>
      </c>
      <c r="G64" s="48">
        <f>'المجموع الشامل هناالاضافةالاولى'!G64</f>
        <v>0</v>
      </c>
      <c r="H64" s="49">
        <f>'المجموع الشامل هناالاضافةالاولى'!H64</f>
        <v>0</v>
      </c>
      <c r="I64" s="37"/>
      <c r="J64" s="13">
        <f t="shared" si="3"/>
        <v>0</v>
      </c>
      <c r="K64" s="170">
        <f t="shared" si="2"/>
        <v>0</v>
      </c>
      <c r="L64" s="38">
        <v>51</v>
      </c>
      <c r="M64" s="22" t="e">
        <f>L64-#REF!-#REF!-#REF!-AQ64</f>
        <v>#REF!</v>
      </c>
      <c r="N64" s="22" t="e">
        <f>(#REF!+#REF!+#REF!+AQ64)*100/L64</f>
        <v>#REF!</v>
      </c>
      <c r="O64" s="15"/>
      <c r="P64" s="16">
        <v>0</v>
      </c>
      <c r="Q64" s="16">
        <v>0</v>
      </c>
      <c r="R64" s="16">
        <v>0</v>
      </c>
      <c r="S64" s="16">
        <v>0</v>
      </c>
      <c r="T64" s="16">
        <v>0</v>
      </c>
      <c r="U64" s="16">
        <v>0</v>
      </c>
      <c r="V64" s="15">
        <v>0</v>
      </c>
      <c r="W64" s="16">
        <v>0</v>
      </c>
      <c r="X64" s="16">
        <v>0</v>
      </c>
      <c r="Y64" s="16">
        <v>0</v>
      </c>
      <c r="Z64" s="16">
        <v>0</v>
      </c>
      <c r="AA64" s="16">
        <v>0</v>
      </c>
      <c r="AB64" s="16">
        <v>0</v>
      </c>
      <c r="AC64" s="15">
        <v>0</v>
      </c>
      <c r="AD64" s="16">
        <v>0</v>
      </c>
      <c r="AE64" s="16">
        <v>0</v>
      </c>
      <c r="AF64" s="16">
        <v>0</v>
      </c>
      <c r="AG64" s="16">
        <v>0</v>
      </c>
      <c r="AH64" s="16">
        <v>0</v>
      </c>
      <c r="AI64" s="16">
        <v>0</v>
      </c>
      <c r="AJ64" s="15">
        <v>0</v>
      </c>
      <c r="AK64" s="16">
        <v>0</v>
      </c>
      <c r="AL64" s="16">
        <v>0</v>
      </c>
      <c r="AM64" s="16">
        <v>0</v>
      </c>
      <c r="AN64" s="16">
        <v>0</v>
      </c>
      <c r="AO64" s="16">
        <v>0</v>
      </c>
      <c r="AP64" s="16">
        <v>0</v>
      </c>
      <c r="AQ64" s="16">
        <v>0</v>
      </c>
      <c r="AR64" s="16">
        <v>0</v>
      </c>
      <c r="AS64" s="16">
        <v>0</v>
      </c>
    </row>
    <row r="65" spans="1:45" ht="24.95" customHeight="1" thickTop="1" thickBot="1" x14ac:dyDescent="0.25">
      <c r="A65" s="66">
        <v>53</v>
      </c>
      <c r="B65" s="323"/>
      <c r="C65" s="326"/>
      <c r="D65" s="67">
        <f>'المجموع الشامل هناالاضافةالاولى'!D65</f>
        <v>0</v>
      </c>
      <c r="E65" s="67">
        <f>'المجموع الشامل هناالاضافةالاولى'!E65</f>
        <v>0</v>
      </c>
      <c r="F65" s="171">
        <f>'المجموع الشامل هناالاضافةالاولى'!F65</f>
        <v>0</v>
      </c>
      <c r="G65" s="48">
        <f>'المجموع الشامل هناالاضافةالاولى'!G65</f>
        <v>0</v>
      </c>
      <c r="H65" s="49">
        <f>'المجموع الشامل هناالاضافةالاولى'!H65</f>
        <v>0</v>
      </c>
      <c r="I65" s="37"/>
      <c r="J65" s="13">
        <f t="shared" si="3"/>
        <v>0</v>
      </c>
      <c r="K65" s="170">
        <f t="shared" si="2"/>
        <v>0</v>
      </c>
      <c r="L65" s="38">
        <v>52</v>
      </c>
      <c r="M65" s="22" t="e">
        <f>L65-#REF!-#REF!-#REF!-AQ65</f>
        <v>#REF!</v>
      </c>
      <c r="N65" s="22" t="e">
        <f>(#REF!+#REF!+#REF!+AQ65)*100/L65</f>
        <v>#REF!</v>
      </c>
      <c r="O65" s="15"/>
      <c r="P65" s="16">
        <v>0</v>
      </c>
      <c r="Q65" s="16">
        <v>0</v>
      </c>
      <c r="R65" s="16">
        <v>0</v>
      </c>
      <c r="S65" s="16">
        <v>0</v>
      </c>
      <c r="T65" s="16">
        <v>0</v>
      </c>
      <c r="U65" s="16">
        <v>0</v>
      </c>
      <c r="V65" s="15">
        <v>0</v>
      </c>
      <c r="W65" s="16">
        <v>0</v>
      </c>
      <c r="X65" s="16">
        <v>0</v>
      </c>
      <c r="Y65" s="16">
        <v>0</v>
      </c>
      <c r="Z65" s="16">
        <v>0</v>
      </c>
      <c r="AA65" s="16">
        <v>0</v>
      </c>
      <c r="AB65" s="16">
        <v>0</v>
      </c>
      <c r="AC65" s="15">
        <v>0</v>
      </c>
      <c r="AD65" s="16">
        <v>0</v>
      </c>
      <c r="AE65" s="16">
        <v>0</v>
      </c>
      <c r="AF65" s="16">
        <v>0</v>
      </c>
      <c r="AG65" s="16">
        <v>0</v>
      </c>
      <c r="AH65" s="16">
        <v>0</v>
      </c>
      <c r="AI65" s="16">
        <v>0</v>
      </c>
      <c r="AJ65" s="15">
        <v>0</v>
      </c>
      <c r="AK65" s="16">
        <v>0</v>
      </c>
      <c r="AL65" s="16">
        <v>0</v>
      </c>
      <c r="AM65" s="16">
        <v>0</v>
      </c>
      <c r="AN65" s="16">
        <v>0</v>
      </c>
      <c r="AO65" s="16">
        <v>0</v>
      </c>
      <c r="AP65" s="16">
        <v>0</v>
      </c>
      <c r="AQ65" s="16">
        <v>0</v>
      </c>
      <c r="AR65" s="16">
        <v>0</v>
      </c>
      <c r="AS65" s="16">
        <v>0</v>
      </c>
    </row>
    <row r="66" spans="1:45" ht="24.95" customHeight="1" thickTop="1" thickBot="1" x14ac:dyDescent="0.25">
      <c r="A66" s="66">
        <v>54</v>
      </c>
      <c r="B66" s="323"/>
      <c r="C66" s="326"/>
      <c r="D66" s="67">
        <f>'المجموع الشامل هناالاضافةالاولى'!D66</f>
        <v>0</v>
      </c>
      <c r="E66" s="67">
        <f>'المجموع الشامل هناالاضافةالاولى'!E66</f>
        <v>0</v>
      </c>
      <c r="F66" s="171">
        <f>'المجموع الشامل هناالاضافةالاولى'!F66</f>
        <v>0</v>
      </c>
      <c r="G66" s="48">
        <f>'المجموع الشامل هناالاضافةالاولى'!G66</f>
        <v>0</v>
      </c>
      <c r="H66" s="49">
        <f>'المجموع الشامل هناالاضافةالاولى'!H66</f>
        <v>0</v>
      </c>
      <c r="I66" s="37"/>
      <c r="J66" s="13">
        <f t="shared" si="3"/>
        <v>0</v>
      </c>
      <c r="K66" s="170">
        <f t="shared" si="2"/>
        <v>0</v>
      </c>
      <c r="L66" s="38">
        <v>53</v>
      </c>
      <c r="M66" s="22" t="e">
        <f>L66-#REF!-#REF!-#REF!-AQ66</f>
        <v>#REF!</v>
      </c>
      <c r="N66" s="22" t="e">
        <f>(#REF!+#REF!+#REF!+AQ66)*100/L66</f>
        <v>#REF!</v>
      </c>
      <c r="O66" s="15"/>
      <c r="P66" s="16">
        <v>0</v>
      </c>
      <c r="Q66" s="16">
        <v>0</v>
      </c>
      <c r="R66" s="16">
        <v>0</v>
      </c>
      <c r="S66" s="16">
        <v>0</v>
      </c>
      <c r="T66" s="16">
        <v>0</v>
      </c>
      <c r="U66" s="16">
        <v>0</v>
      </c>
      <c r="V66" s="15">
        <v>0</v>
      </c>
      <c r="W66" s="16">
        <v>0</v>
      </c>
      <c r="X66" s="16">
        <v>0</v>
      </c>
      <c r="Y66" s="16">
        <v>0</v>
      </c>
      <c r="Z66" s="16">
        <v>0</v>
      </c>
      <c r="AA66" s="16">
        <v>0</v>
      </c>
      <c r="AB66" s="16">
        <v>0</v>
      </c>
      <c r="AC66" s="15">
        <v>0</v>
      </c>
      <c r="AD66" s="16">
        <v>0</v>
      </c>
      <c r="AE66" s="16">
        <v>0</v>
      </c>
      <c r="AF66" s="16">
        <v>0</v>
      </c>
      <c r="AG66" s="16">
        <v>0</v>
      </c>
      <c r="AH66" s="16">
        <v>0</v>
      </c>
      <c r="AI66" s="16">
        <v>0</v>
      </c>
      <c r="AJ66" s="15">
        <v>0</v>
      </c>
      <c r="AK66" s="16">
        <v>0</v>
      </c>
      <c r="AL66" s="16">
        <v>0</v>
      </c>
      <c r="AM66" s="16">
        <v>0</v>
      </c>
      <c r="AN66" s="16">
        <v>0</v>
      </c>
      <c r="AO66" s="16">
        <v>0</v>
      </c>
      <c r="AP66" s="16">
        <v>0</v>
      </c>
      <c r="AQ66" s="16">
        <v>0</v>
      </c>
      <c r="AR66" s="16">
        <v>0</v>
      </c>
      <c r="AS66" s="16">
        <v>0</v>
      </c>
    </row>
    <row r="67" spans="1:45" ht="24.95" customHeight="1" thickTop="1" thickBot="1" x14ac:dyDescent="0.25">
      <c r="A67" s="66">
        <v>55</v>
      </c>
      <c r="B67" s="324"/>
      <c r="C67" s="327"/>
      <c r="D67" s="67">
        <f>'المجموع الشامل هناالاضافةالاولى'!D67</f>
        <v>0</v>
      </c>
      <c r="E67" s="67">
        <f>'المجموع الشامل هناالاضافةالاولى'!E67</f>
        <v>0</v>
      </c>
      <c r="F67" s="171">
        <f>'المجموع الشامل هناالاضافةالاولى'!F67</f>
        <v>0</v>
      </c>
      <c r="G67" s="48">
        <f>'المجموع الشامل هناالاضافةالاولى'!G67</f>
        <v>0</v>
      </c>
      <c r="H67" s="49">
        <f>'المجموع الشامل هناالاضافةالاولى'!H67</f>
        <v>0</v>
      </c>
      <c r="I67" s="37"/>
      <c r="J67" s="13">
        <f t="shared" si="3"/>
        <v>0</v>
      </c>
      <c r="K67" s="170">
        <f t="shared" si="2"/>
        <v>0</v>
      </c>
      <c r="L67" s="38">
        <v>54</v>
      </c>
      <c r="M67" s="22" t="e">
        <f>L67-#REF!-#REF!-#REF!-AQ67</f>
        <v>#REF!</v>
      </c>
      <c r="N67" s="22" t="e">
        <f>(#REF!+#REF!+#REF!+AQ67)*100/L67</f>
        <v>#REF!</v>
      </c>
      <c r="O67" s="15"/>
      <c r="P67" s="16">
        <v>0</v>
      </c>
      <c r="Q67" s="16">
        <v>0</v>
      </c>
      <c r="R67" s="16">
        <v>0</v>
      </c>
      <c r="S67" s="16">
        <v>0</v>
      </c>
      <c r="T67" s="16">
        <v>0</v>
      </c>
      <c r="U67" s="16">
        <v>0</v>
      </c>
      <c r="V67" s="15">
        <v>0</v>
      </c>
      <c r="W67" s="16">
        <v>0</v>
      </c>
      <c r="X67" s="16">
        <v>0</v>
      </c>
      <c r="Y67" s="16">
        <v>0</v>
      </c>
      <c r="Z67" s="16">
        <v>0</v>
      </c>
      <c r="AA67" s="16">
        <v>0</v>
      </c>
      <c r="AB67" s="16">
        <v>0</v>
      </c>
      <c r="AC67" s="15">
        <v>0</v>
      </c>
      <c r="AD67" s="16">
        <v>0</v>
      </c>
      <c r="AE67" s="16">
        <v>0</v>
      </c>
      <c r="AF67" s="16">
        <v>0</v>
      </c>
      <c r="AG67" s="16">
        <v>0</v>
      </c>
      <c r="AH67" s="16">
        <v>0</v>
      </c>
      <c r="AI67" s="16">
        <v>0</v>
      </c>
      <c r="AJ67" s="15">
        <v>0</v>
      </c>
      <c r="AK67" s="16">
        <v>0</v>
      </c>
      <c r="AL67" s="16">
        <v>0</v>
      </c>
      <c r="AM67" s="16">
        <v>0</v>
      </c>
      <c r="AN67" s="16">
        <v>0</v>
      </c>
      <c r="AO67" s="16">
        <v>0</v>
      </c>
      <c r="AP67" s="16">
        <v>0</v>
      </c>
      <c r="AQ67" s="16">
        <v>0</v>
      </c>
      <c r="AR67" s="16">
        <v>0</v>
      </c>
      <c r="AS67" s="16">
        <v>0</v>
      </c>
    </row>
    <row r="68" spans="1:45" ht="24.95" customHeight="1" thickTop="1" thickBot="1" x14ac:dyDescent="0.25">
      <c r="A68" s="66">
        <v>56</v>
      </c>
      <c r="B68" s="331" t="s">
        <v>0</v>
      </c>
      <c r="C68" s="367" t="s">
        <v>61</v>
      </c>
      <c r="D68" s="68" t="str">
        <f>'المجموع الشامل هناالاضافةالاولى'!D68</f>
        <v>أن أشرب الشاي الأخضر عند وجوده</v>
      </c>
      <c r="E68" s="68">
        <f>'المجموع الشامل هناالاضافةالاولى'!E68</f>
        <v>0</v>
      </c>
      <c r="F68" s="171">
        <f>'المجموع الشامل هناالاضافةالاولى'!F68</f>
        <v>0</v>
      </c>
      <c r="G68" s="48">
        <f>'المجموع الشامل هناالاضافةالاولى'!G68</f>
        <v>0</v>
      </c>
      <c r="H68" s="49">
        <f>'المجموع الشامل هناالاضافةالاولى'!H68</f>
        <v>0</v>
      </c>
      <c r="I68" s="37"/>
      <c r="J68" s="13">
        <f t="shared" si="3"/>
        <v>0</v>
      </c>
      <c r="K68" s="170">
        <f t="shared" si="2"/>
        <v>0</v>
      </c>
      <c r="L68" s="38">
        <v>55</v>
      </c>
      <c r="M68" s="22" t="e">
        <f>L68-#REF!-#REF!-#REF!-AQ68</f>
        <v>#REF!</v>
      </c>
      <c r="N68" s="22" t="e">
        <f>(#REF!+#REF!+#REF!+AQ68)*100/L68</f>
        <v>#REF!</v>
      </c>
      <c r="O68" s="15"/>
      <c r="P68" s="16">
        <v>0</v>
      </c>
      <c r="Q68" s="16">
        <v>0</v>
      </c>
      <c r="R68" s="16">
        <v>0</v>
      </c>
      <c r="S68" s="16">
        <v>0</v>
      </c>
      <c r="T68" s="16">
        <v>0</v>
      </c>
      <c r="U68" s="16">
        <v>0</v>
      </c>
      <c r="V68" s="15">
        <v>0</v>
      </c>
      <c r="W68" s="16">
        <v>0</v>
      </c>
      <c r="X68" s="16">
        <v>0</v>
      </c>
      <c r="Y68" s="16">
        <v>0</v>
      </c>
      <c r="Z68" s="16">
        <v>0</v>
      </c>
      <c r="AA68" s="16">
        <v>0</v>
      </c>
      <c r="AB68" s="16">
        <v>0</v>
      </c>
      <c r="AC68" s="15">
        <v>0</v>
      </c>
      <c r="AD68" s="16">
        <v>0</v>
      </c>
      <c r="AE68" s="16">
        <v>0</v>
      </c>
      <c r="AF68" s="16">
        <v>0</v>
      </c>
      <c r="AG68" s="16">
        <v>0</v>
      </c>
      <c r="AH68" s="16">
        <v>0</v>
      </c>
      <c r="AI68" s="16">
        <v>0</v>
      </c>
      <c r="AJ68" s="15">
        <v>0</v>
      </c>
      <c r="AK68" s="16">
        <v>0</v>
      </c>
      <c r="AL68" s="16">
        <v>0</v>
      </c>
      <c r="AM68" s="16">
        <v>0</v>
      </c>
      <c r="AN68" s="16">
        <v>0</v>
      </c>
      <c r="AO68" s="16">
        <v>0</v>
      </c>
      <c r="AP68" s="16">
        <v>0</v>
      </c>
      <c r="AQ68" s="16">
        <v>0</v>
      </c>
      <c r="AR68" s="16">
        <v>0</v>
      </c>
      <c r="AS68" s="16">
        <v>0</v>
      </c>
    </row>
    <row r="69" spans="1:45" ht="24.95" customHeight="1" thickTop="1" thickBot="1" x14ac:dyDescent="0.25">
      <c r="A69" s="66">
        <v>57</v>
      </c>
      <c r="B69" s="332"/>
      <c r="C69" s="368"/>
      <c r="D69" s="68" t="str">
        <f>'المجموع الشامل هناالاضافةالاولى'!D69</f>
        <v>محاولة التعود على النوم قبل 11 ليلا</v>
      </c>
      <c r="E69" s="68">
        <f>'المجموع الشامل هناالاضافةالاولى'!E69</f>
        <v>0</v>
      </c>
      <c r="F69" s="171">
        <f>'المجموع الشامل هناالاضافةالاولى'!F69</f>
        <v>0</v>
      </c>
      <c r="G69" s="48">
        <f>'المجموع الشامل هناالاضافةالاولى'!G69</f>
        <v>0</v>
      </c>
      <c r="H69" s="49">
        <f>'المجموع الشامل هناالاضافةالاولى'!H69</f>
        <v>0</v>
      </c>
      <c r="I69" s="37"/>
      <c r="J69" s="13">
        <f t="shared" si="3"/>
        <v>0</v>
      </c>
      <c r="K69" s="170">
        <f t="shared" si="2"/>
        <v>0</v>
      </c>
      <c r="L69" s="38">
        <v>56</v>
      </c>
      <c r="M69" s="22" t="e">
        <f>L69-#REF!-#REF!-#REF!-AQ69</f>
        <v>#REF!</v>
      </c>
      <c r="N69" s="22" t="e">
        <f>(#REF!+#REF!+#REF!+AQ69)*100/L69</f>
        <v>#REF!</v>
      </c>
      <c r="O69" s="15"/>
      <c r="P69" s="16">
        <v>0</v>
      </c>
      <c r="Q69" s="16">
        <v>0</v>
      </c>
      <c r="R69" s="16">
        <v>0</v>
      </c>
      <c r="S69" s="16">
        <v>0</v>
      </c>
      <c r="T69" s="16">
        <v>0</v>
      </c>
      <c r="U69" s="16">
        <v>0</v>
      </c>
      <c r="V69" s="15">
        <v>0</v>
      </c>
      <c r="W69" s="16">
        <v>0</v>
      </c>
      <c r="X69" s="16">
        <v>0</v>
      </c>
      <c r="Y69" s="16">
        <v>0</v>
      </c>
      <c r="Z69" s="16">
        <v>0</v>
      </c>
      <c r="AA69" s="16">
        <v>0</v>
      </c>
      <c r="AB69" s="16">
        <v>0</v>
      </c>
      <c r="AC69" s="15">
        <v>0</v>
      </c>
      <c r="AD69" s="16">
        <v>0</v>
      </c>
      <c r="AE69" s="16">
        <v>0</v>
      </c>
      <c r="AF69" s="16">
        <v>0</v>
      </c>
      <c r="AG69" s="16">
        <v>0</v>
      </c>
      <c r="AH69" s="16">
        <v>0</v>
      </c>
      <c r="AI69" s="16">
        <v>0</v>
      </c>
      <c r="AJ69" s="15">
        <v>0</v>
      </c>
      <c r="AK69" s="16">
        <v>0</v>
      </c>
      <c r="AL69" s="16">
        <v>0</v>
      </c>
      <c r="AM69" s="16">
        <v>0</v>
      </c>
      <c r="AN69" s="16">
        <v>0</v>
      </c>
      <c r="AO69" s="16">
        <v>0</v>
      </c>
      <c r="AP69" s="16">
        <v>0</v>
      </c>
      <c r="AQ69" s="16">
        <v>0</v>
      </c>
      <c r="AR69" s="16">
        <v>0</v>
      </c>
      <c r="AS69" s="16">
        <v>0</v>
      </c>
    </row>
    <row r="70" spans="1:45" ht="24.95" customHeight="1" thickTop="1" thickBot="1" x14ac:dyDescent="0.25">
      <c r="A70" s="66">
        <v>58</v>
      </c>
      <c r="B70" s="332"/>
      <c r="C70" s="368"/>
      <c r="D70" s="68" t="str">
        <f>'المجموع الشامل هناالاضافةالاولى'!D70</f>
        <v>أن أعمل فحص شامل</v>
      </c>
      <c r="E70" s="68">
        <f>'المجموع الشامل هناالاضافةالاولى'!E70</f>
        <v>0</v>
      </c>
      <c r="F70" s="171">
        <f>'المجموع الشامل هناالاضافةالاولى'!F70</f>
        <v>0</v>
      </c>
      <c r="G70" s="48">
        <f>'المجموع الشامل هناالاضافةالاولى'!G70</f>
        <v>0</v>
      </c>
      <c r="H70" s="49">
        <f>'المجموع الشامل هناالاضافةالاولى'!H70</f>
        <v>0</v>
      </c>
      <c r="I70" s="37"/>
      <c r="J70" s="13">
        <f t="shared" si="3"/>
        <v>0</v>
      </c>
      <c r="K70" s="170">
        <f t="shared" si="2"/>
        <v>0</v>
      </c>
      <c r="L70" s="38">
        <v>57</v>
      </c>
      <c r="M70" s="22" t="e">
        <f>L70-#REF!-#REF!-#REF!-AQ70</f>
        <v>#REF!</v>
      </c>
      <c r="N70" s="22" t="e">
        <f>(#REF!+#REF!+#REF!+AQ70)*100/L70</f>
        <v>#REF!</v>
      </c>
      <c r="O70" s="15"/>
      <c r="P70" s="16">
        <v>0</v>
      </c>
      <c r="Q70" s="16">
        <v>0</v>
      </c>
      <c r="R70" s="16">
        <v>0</v>
      </c>
      <c r="S70" s="16">
        <v>0</v>
      </c>
      <c r="T70" s="16">
        <v>0</v>
      </c>
      <c r="U70" s="16">
        <v>0</v>
      </c>
      <c r="V70" s="15">
        <v>0</v>
      </c>
      <c r="W70" s="16">
        <v>0</v>
      </c>
      <c r="X70" s="16">
        <v>0</v>
      </c>
      <c r="Y70" s="16">
        <v>0</v>
      </c>
      <c r="Z70" s="16">
        <v>0</v>
      </c>
      <c r="AA70" s="16">
        <v>0</v>
      </c>
      <c r="AB70" s="16">
        <v>0</v>
      </c>
      <c r="AC70" s="15">
        <v>0</v>
      </c>
      <c r="AD70" s="16">
        <v>0</v>
      </c>
      <c r="AE70" s="16">
        <v>0</v>
      </c>
      <c r="AF70" s="16">
        <v>0</v>
      </c>
      <c r="AG70" s="16">
        <v>0</v>
      </c>
      <c r="AH70" s="16">
        <v>0</v>
      </c>
      <c r="AI70" s="16">
        <v>0</v>
      </c>
      <c r="AJ70" s="15">
        <v>0</v>
      </c>
      <c r="AK70" s="16">
        <v>0</v>
      </c>
      <c r="AL70" s="16">
        <v>0</v>
      </c>
      <c r="AM70" s="16">
        <v>0</v>
      </c>
      <c r="AN70" s="16">
        <v>0</v>
      </c>
      <c r="AO70" s="16">
        <v>0</v>
      </c>
      <c r="AP70" s="16">
        <v>0</v>
      </c>
      <c r="AQ70" s="16">
        <v>0</v>
      </c>
      <c r="AR70" s="16">
        <v>0</v>
      </c>
      <c r="AS70" s="16">
        <v>0</v>
      </c>
    </row>
    <row r="71" spans="1:45" ht="24.95" customHeight="1" thickTop="1" thickBot="1" x14ac:dyDescent="0.25">
      <c r="A71" s="66">
        <v>59</v>
      </c>
      <c r="B71" s="332"/>
      <c r="C71" s="368"/>
      <c r="D71" s="68" t="str">
        <f>'المجموع الشامل هناالاضافةالاولى'!D71</f>
        <v>عمل حجامة</v>
      </c>
      <c r="E71" s="68">
        <f>'المجموع الشامل هناالاضافةالاولى'!E71</f>
        <v>0</v>
      </c>
      <c r="F71" s="171">
        <f>'المجموع الشامل هناالاضافةالاولى'!F71</f>
        <v>0</v>
      </c>
      <c r="G71" s="48">
        <f>'المجموع الشامل هناالاضافةالاولى'!G71</f>
        <v>0</v>
      </c>
      <c r="H71" s="49">
        <f>'المجموع الشامل هناالاضافةالاولى'!H71</f>
        <v>0</v>
      </c>
      <c r="I71" s="37"/>
      <c r="J71" s="13">
        <f t="shared" si="3"/>
        <v>0</v>
      </c>
      <c r="K71" s="170">
        <f t="shared" si="2"/>
        <v>0</v>
      </c>
      <c r="L71" s="38">
        <v>58</v>
      </c>
      <c r="M71" s="22" t="e">
        <f>L71-#REF!-#REF!-#REF!-AQ71</f>
        <v>#REF!</v>
      </c>
      <c r="N71" s="22" t="e">
        <f>(#REF!+#REF!+#REF!+AQ71)*100/L71</f>
        <v>#REF!</v>
      </c>
      <c r="O71" s="15"/>
      <c r="P71" s="16">
        <v>0</v>
      </c>
      <c r="Q71" s="16">
        <v>0</v>
      </c>
      <c r="R71" s="16">
        <v>0</v>
      </c>
      <c r="S71" s="16">
        <v>0</v>
      </c>
      <c r="T71" s="16">
        <v>0</v>
      </c>
      <c r="U71" s="16">
        <v>0</v>
      </c>
      <c r="V71" s="15">
        <v>0</v>
      </c>
      <c r="W71" s="16">
        <v>0</v>
      </c>
      <c r="X71" s="16">
        <v>0</v>
      </c>
      <c r="Y71" s="16">
        <v>0</v>
      </c>
      <c r="Z71" s="16">
        <v>0</v>
      </c>
      <c r="AA71" s="16">
        <v>0</v>
      </c>
      <c r="AB71" s="16">
        <v>0</v>
      </c>
      <c r="AC71" s="15">
        <v>0</v>
      </c>
      <c r="AD71" s="16">
        <v>0</v>
      </c>
      <c r="AE71" s="16">
        <v>0</v>
      </c>
      <c r="AF71" s="16">
        <v>0</v>
      </c>
      <c r="AG71" s="16">
        <v>0</v>
      </c>
      <c r="AH71" s="16">
        <v>0</v>
      </c>
      <c r="AI71" s="16">
        <v>0</v>
      </c>
      <c r="AJ71" s="15">
        <v>0</v>
      </c>
      <c r="AK71" s="16">
        <v>0</v>
      </c>
      <c r="AL71" s="16">
        <v>0</v>
      </c>
      <c r="AM71" s="16">
        <v>0</v>
      </c>
      <c r="AN71" s="16">
        <v>0</v>
      </c>
      <c r="AO71" s="16">
        <v>0</v>
      </c>
      <c r="AP71" s="16">
        <v>0</v>
      </c>
      <c r="AQ71" s="16">
        <v>0</v>
      </c>
      <c r="AR71" s="16">
        <v>0</v>
      </c>
      <c r="AS71" s="16">
        <v>0</v>
      </c>
    </row>
    <row r="72" spans="1:45" ht="24.95" customHeight="1" thickTop="1" thickBot="1" x14ac:dyDescent="0.25">
      <c r="A72" s="66">
        <v>60</v>
      </c>
      <c r="B72" s="332"/>
      <c r="C72" s="368"/>
      <c r="D72" s="68" t="str">
        <f>'المجموع الشامل هناالاضافةالاولى'!D72</f>
        <v>أن أكثر من الابتسامة لأنها عبادة وصحة حتى يقولوا دائما مبتسم</v>
      </c>
      <c r="E72" s="68">
        <f>'المجموع الشامل هناالاضافةالاولى'!E72</f>
        <v>0</v>
      </c>
      <c r="F72" s="171">
        <f>'المجموع الشامل هناالاضافةالاولى'!F72</f>
        <v>0</v>
      </c>
      <c r="G72" s="48">
        <f>'المجموع الشامل هناالاضافةالاولى'!G72</f>
        <v>0</v>
      </c>
      <c r="H72" s="49">
        <f>'المجموع الشامل هناالاضافةالاولى'!H72</f>
        <v>0</v>
      </c>
      <c r="I72" s="37"/>
      <c r="J72" s="13">
        <f t="shared" si="3"/>
        <v>0</v>
      </c>
      <c r="K72" s="170">
        <f t="shared" si="2"/>
        <v>0</v>
      </c>
      <c r="L72" s="38">
        <v>59</v>
      </c>
      <c r="M72" s="22" t="e">
        <f>L72-#REF!-#REF!-#REF!-AQ72</f>
        <v>#REF!</v>
      </c>
      <c r="N72" s="22" t="e">
        <f>(#REF!+#REF!+#REF!+AQ72)*100/L72</f>
        <v>#REF!</v>
      </c>
      <c r="O72" s="15"/>
      <c r="P72" s="16">
        <v>0</v>
      </c>
      <c r="Q72" s="16">
        <v>0</v>
      </c>
      <c r="R72" s="16">
        <v>0</v>
      </c>
      <c r="S72" s="16">
        <v>0</v>
      </c>
      <c r="T72" s="16">
        <v>0</v>
      </c>
      <c r="U72" s="16">
        <v>0</v>
      </c>
      <c r="V72" s="15">
        <v>0</v>
      </c>
      <c r="W72" s="16">
        <v>0</v>
      </c>
      <c r="X72" s="16">
        <v>0</v>
      </c>
      <c r="Y72" s="16">
        <v>0</v>
      </c>
      <c r="Z72" s="16">
        <v>0</v>
      </c>
      <c r="AA72" s="16">
        <v>0</v>
      </c>
      <c r="AB72" s="16">
        <v>0</v>
      </c>
      <c r="AC72" s="15">
        <v>0</v>
      </c>
      <c r="AD72" s="16">
        <v>0</v>
      </c>
      <c r="AE72" s="16">
        <v>0</v>
      </c>
      <c r="AF72" s="16">
        <v>0</v>
      </c>
      <c r="AG72" s="16">
        <v>0</v>
      </c>
      <c r="AH72" s="16">
        <v>0</v>
      </c>
      <c r="AI72" s="16">
        <v>0</v>
      </c>
      <c r="AJ72" s="15">
        <v>0</v>
      </c>
      <c r="AK72" s="16">
        <v>0</v>
      </c>
      <c r="AL72" s="16">
        <v>0</v>
      </c>
      <c r="AM72" s="16">
        <v>0</v>
      </c>
      <c r="AN72" s="16">
        <v>0</v>
      </c>
      <c r="AO72" s="16">
        <v>0</v>
      </c>
      <c r="AP72" s="16">
        <v>0</v>
      </c>
      <c r="AQ72" s="16">
        <v>0</v>
      </c>
      <c r="AR72" s="16">
        <v>0</v>
      </c>
      <c r="AS72" s="16">
        <v>0</v>
      </c>
    </row>
    <row r="73" spans="1:45" ht="24.95" customHeight="1" thickTop="1" thickBot="1" x14ac:dyDescent="0.25">
      <c r="A73" s="66">
        <v>61</v>
      </c>
      <c r="B73" s="332"/>
      <c r="C73" s="368"/>
      <c r="D73" s="68" t="str">
        <f>'المجموع الشامل هناالاضافةالاولى'!D73</f>
        <v xml:space="preserve">متابعة الايجابيين في البرامج الاجتماعية </v>
      </c>
      <c r="E73" s="68">
        <f>'المجموع الشامل هناالاضافةالاولى'!E73</f>
        <v>0</v>
      </c>
      <c r="F73" s="171">
        <f>'المجموع الشامل هناالاضافةالاولى'!F73</f>
        <v>0</v>
      </c>
      <c r="G73" s="48">
        <f>'المجموع الشامل هناالاضافةالاولى'!G73</f>
        <v>0</v>
      </c>
      <c r="H73" s="49">
        <f>'المجموع الشامل هناالاضافةالاولى'!H73</f>
        <v>0</v>
      </c>
      <c r="I73" s="37"/>
      <c r="J73" s="13">
        <f t="shared" si="3"/>
        <v>0</v>
      </c>
      <c r="K73" s="170">
        <f t="shared" si="2"/>
        <v>0</v>
      </c>
      <c r="L73" s="38">
        <v>60</v>
      </c>
      <c r="M73" s="22" t="e">
        <f>L73-#REF!-#REF!-#REF!-AQ73</f>
        <v>#REF!</v>
      </c>
      <c r="N73" s="22" t="e">
        <f>(#REF!+#REF!+#REF!+AQ73)*100/L73</f>
        <v>#REF!</v>
      </c>
      <c r="O73" s="15"/>
      <c r="P73" s="16">
        <v>0</v>
      </c>
      <c r="Q73" s="16">
        <v>0</v>
      </c>
      <c r="R73" s="16">
        <v>0</v>
      </c>
      <c r="S73" s="16">
        <v>0</v>
      </c>
      <c r="T73" s="16">
        <v>0</v>
      </c>
      <c r="U73" s="16">
        <v>0</v>
      </c>
      <c r="V73" s="15">
        <v>0</v>
      </c>
      <c r="W73" s="16">
        <v>0</v>
      </c>
      <c r="X73" s="16">
        <v>0</v>
      </c>
      <c r="Y73" s="16">
        <v>0</v>
      </c>
      <c r="Z73" s="16">
        <v>0</v>
      </c>
      <c r="AA73" s="16">
        <v>0</v>
      </c>
      <c r="AB73" s="16">
        <v>0</v>
      </c>
      <c r="AC73" s="15">
        <v>0</v>
      </c>
      <c r="AD73" s="16">
        <v>0</v>
      </c>
      <c r="AE73" s="16">
        <v>0</v>
      </c>
      <c r="AF73" s="16">
        <v>0</v>
      </c>
      <c r="AG73" s="16">
        <v>0</v>
      </c>
      <c r="AH73" s="16">
        <v>0</v>
      </c>
      <c r="AI73" s="16">
        <v>0</v>
      </c>
      <c r="AJ73" s="15">
        <v>0</v>
      </c>
      <c r="AK73" s="16">
        <v>0</v>
      </c>
      <c r="AL73" s="16">
        <v>0</v>
      </c>
      <c r="AM73" s="16">
        <v>0</v>
      </c>
      <c r="AN73" s="16">
        <v>0</v>
      </c>
      <c r="AO73" s="16">
        <v>0</v>
      </c>
      <c r="AP73" s="16">
        <v>0</v>
      </c>
      <c r="AQ73" s="16">
        <v>0</v>
      </c>
      <c r="AR73" s="16">
        <v>0</v>
      </c>
      <c r="AS73" s="16">
        <v>0</v>
      </c>
    </row>
    <row r="74" spans="1:45" ht="24.95" customHeight="1" thickTop="1" thickBot="1" x14ac:dyDescent="0.25">
      <c r="A74" s="66">
        <v>62</v>
      </c>
      <c r="B74" s="332"/>
      <c r="C74" s="368"/>
      <c r="D74" s="68" t="str">
        <f>'المجموع الشامل هناالاضافةالاولى'!D74</f>
        <v>القراءة الصحية عن مرحلتي العمرية</v>
      </c>
      <c r="E74" s="68">
        <f>'المجموع الشامل هناالاضافةالاولى'!E74</f>
        <v>0</v>
      </c>
      <c r="F74" s="171">
        <f>'المجموع الشامل هناالاضافةالاولى'!F74</f>
        <v>0</v>
      </c>
      <c r="G74" s="48">
        <f>'المجموع الشامل هناالاضافةالاولى'!G74</f>
        <v>0</v>
      </c>
      <c r="H74" s="49">
        <f>'المجموع الشامل هناالاضافةالاولى'!H74</f>
        <v>0</v>
      </c>
      <c r="I74" s="37"/>
      <c r="J74" s="13">
        <f t="shared" si="3"/>
        <v>0</v>
      </c>
      <c r="K74" s="170">
        <f t="shared" si="2"/>
        <v>0</v>
      </c>
      <c r="L74" s="38">
        <v>61</v>
      </c>
      <c r="M74" s="22" t="e">
        <f>L74-#REF!-#REF!-#REF!-AQ74</f>
        <v>#REF!</v>
      </c>
      <c r="N74" s="22" t="e">
        <f>(#REF!+#REF!+#REF!+AQ74)*100/L74</f>
        <v>#REF!</v>
      </c>
      <c r="O74" s="15"/>
      <c r="P74" s="16">
        <v>0</v>
      </c>
      <c r="Q74" s="16">
        <v>0</v>
      </c>
      <c r="R74" s="16">
        <v>0</v>
      </c>
      <c r="S74" s="16">
        <v>0</v>
      </c>
      <c r="T74" s="16">
        <v>0</v>
      </c>
      <c r="U74" s="16">
        <v>0</v>
      </c>
      <c r="V74" s="15">
        <v>0</v>
      </c>
      <c r="W74" s="16">
        <v>0</v>
      </c>
      <c r="X74" s="16">
        <v>0</v>
      </c>
      <c r="Y74" s="16">
        <v>0</v>
      </c>
      <c r="Z74" s="16">
        <v>0</v>
      </c>
      <c r="AA74" s="16">
        <v>0</v>
      </c>
      <c r="AB74" s="16">
        <v>0</v>
      </c>
      <c r="AC74" s="15">
        <v>0</v>
      </c>
      <c r="AD74" s="16">
        <v>0</v>
      </c>
      <c r="AE74" s="16">
        <v>0</v>
      </c>
      <c r="AF74" s="16">
        <v>0</v>
      </c>
      <c r="AG74" s="16">
        <v>0</v>
      </c>
      <c r="AH74" s="16">
        <v>0</v>
      </c>
      <c r="AI74" s="16">
        <v>0</v>
      </c>
      <c r="AJ74" s="15">
        <v>0</v>
      </c>
      <c r="AK74" s="16">
        <v>0</v>
      </c>
      <c r="AL74" s="16">
        <v>0</v>
      </c>
      <c r="AM74" s="16">
        <v>0</v>
      </c>
      <c r="AN74" s="16">
        <v>0</v>
      </c>
      <c r="AO74" s="16">
        <v>0</v>
      </c>
      <c r="AP74" s="16">
        <v>0</v>
      </c>
      <c r="AQ74" s="16">
        <v>0</v>
      </c>
      <c r="AR74" s="16">
        <v>0</v>
      </c>
      <c r="AS74" s="16">
        <v>0</v>
      </c>
    </row>
    <row r="75" spans="1:45" ht="24.95" customHeight="1" thickTop="1" thickBot="1" x14ac:dyDescent="0.25">
      <c r="A75" s="66">
        <v>63</v>
      </c>
      <c r="B75" s="332"/>
      <c r="C75" s="368"/>
      <c r="D75" s="68" t="str">
        <f>'المجموع الشامل هناالاضافةالاولى'!D75</f>
        <v xml:space="preserve">المشي 360 كيلو في السنة </v>
      </c>
      <c r="E75" s="68" t="str">
        <f>'المجموع الشامل هناالاضافةالاولى'!E75</f>
        <v>بمعنى يومياً كيلو كحد أدنى ومحولة مضاعفتها</v>
      </c>
      <c r="F75" s="171">
        <f>'المجموع الشامل هناالاضافةالاولى'!F75</f>
        <v>0</v>
      </c>
      <c r="G75" s="48">
        <f>'المجموع الشامل هناالاضافةالاولى'!G75</f>
        <v>0</v>
      </c>
      <c r="H75" s="49">
        <f>'المجموع الشامل هناالاضافةالاولى'!H75</f>
        <v>0</v>
      </c>
      <c r="I75" s="37"/>
      <c r="J75" s="13">
        <f t="shared" si="3"/>
        <v>0</v>
      </c>
      <c r="K75" s="170">
        <f t="shared" si="2"/>
        <v>0</v>
      </c>
      <c r="L75" s="38">
        <v>62</v>
      </c>
      <c r="M75" s="22" t="e">
        <f>L75-#REF!-#REF!-#REF!-AQ75</f>
        <v>#REF!</v>
      </c>
      <c r="N75" s="22" t="e">
        <f>(#REF!+#REF!+#REF!+AQ75)*100/L75</f>
        <v>#REF!</v>
      </c>
      <c r="O75" s="15"/>
      <c r="P75" s="16">
        <v>0</v>
      </c>
      <c r="Q75" s="16">
        <v>0</v>
      </c>
      <c r="R75" s="16">
        <v>0</v>
      </c>
      <c r="S75" s="16">
        <v>0</v>
      </c>
      <c r="T75" s="16">
        <v>0</v>
      </c>
      <c r="U75" s="16">
        <v>0</v>
      </c>
      <c r="V75" s="15">
        <v>0</v>
      </c>
      <c r="W75" s="16">
        <v>0</v>
      </c>
      <c r="X75" s="16">
        <v>0</v>
      </c>
      <c r="Y75" s="16">
        <v>0</v>
      </c>
      <c r="Z75" s="16">
        <v>0</v>
      </c>
      <c r="AA75" s="16">
        <v>0</v>
      </c>
      <c r="AB75" s="16">
        <v>0</v>
      </c>
      <c r="AC75" s="15">
        <v>0</v>
      </c>
      <c r="AD75" s="16">
        <v>0</v>
      </c>
      <c r="AE75" s="16">
        <v>0</v>
      </c>
      <c r="AF75" s="16">
        <v>0</v>
      </c>
      <c r="AG75" s="16">
        <v>0</v>
      </c>
      <c r="AH75" s="16">
        <v>0</v>
      </c>
      <c r="AI75" s="16">
        <v>0</v>
      </c>
      <c r="AJ75" s="15">
        <v>0</v>
      </c>
      <c r="AK75" s="16">
        <v>0</v>
      </c>
      <c r="AL75" s="16">
        <v>0</v>
      </c>
      <c r="AM75" s="16">
        <v>0</v>
      </c>
      <c r="AN75" s="16">
        <v>0</v>
      </c>
      <c r="AO75" s="16">
        <v>0</v>
      </c>
      <c r="AP75" s="16">
        <v>0</v>
      </c>
      <c r="AQ75" s="16">
        <v>0</v>
      </c>
      <c r="AR75" s="16">
        <v>0</v>
      </c>
      <c r="AS75" s="16">
        <v>0</v>
      </c>
    </row>
    <row r="76" spans="1:45" ht="24.95" customHeight="1" thickTop="1" thickBot="1" x14ac:dyDescent="0.25">
      <c r="A76" s="66">
        <v>64</v>
      </c>
      <c r="B76" s="332"/>
      <c r="C76" s="368"/>
      <c r="D76" s="68" t="str">
        <f>'المجموع الشامل هناالاضافةالاولى'!D76</f>
        <v xml:space="preserve">تجربة الأطعمة الصحية </v>
      </c>
      <c r="E76" s="68">
        <f>'المجموع الشامل هناالاضافةالاولى'!E76</f>
        <v>0</v>
      </c>
      <c r="F76" s="171">
        <f>'المجموع الشامل هناالاضافةالاولى'!F76</f>
        <v>0</v>
      </c>
      <c r="G76" s="48">
        <f>'المجموع الشامل هناالاضافةالاولى'!G76</f>
        <v>0</v>
      </c>
      <c r="H76" s="49">
        <f>'المجموع الشامل هناالاضافةالاولى'!H76</f>
        <v>0</v>
      </c>
      <c r="I76" s="37"/>
      <c r="J76" s="13">
        <f t="shared" si="3"/>
        <v>0</v>
      </c>
      <c r="K76" s="170">
        <f t="shared" si="2"/>
        <v>0</v>
      </c>
      <c r="L76" s="38">
        <v>63</v>
      </c>
      <c r="M76" s="22" t="e">
        <f>L76-#REF!-#REF!-#REF!-AQ76</f>
        <v>#REF!</v>
      </c>
      <c r="N76" s="22" t="e">
        <f>(#REF!+#REF!+#REF!+AQ76)*100/L76</f>
        <v>#REF!</v>
      </c>
      <c r="O76" s="15"/>
      <c r="P76" s="16">
        <v>0</v>
      </c>
      <c r="Q76" s="16">
        <v>0</v>
      </c>
      <c r="R76" s="16">
        <v>0</v>
      </c>
      <c r="S76" s="16">
        <v>0</v>
      </c>
      <c r="T76" s="16">
        <v>0</v>
      </c>
      <c r="U76" s="16">
        <v>0</v>
      </c>
      <c r="V76" s="15">
        <v>0</v>
      </c>
      <c r="W76" s="16">
        <v>0</v>
      </c>
      <c r="X76" s="16">
        <v>0</v>
      </c>
      <c r="Y76" s="16">
        <v>0</v>
      </c>
      <c r="Z76" s="16">
        <v>0</v>
      </c>
      <c r="AA76" s="16">
        <v>0</v>
      </c>
      <c r="AB76" s="16">
        <v>0</v>
      </c>
      <c r="AC76" s="15">
        <v>0</v>
      </c>
      <c r="AD76" s="16">
        <v>0</v>
      </c>
      <c r="AE76" s="16">
        <v>0</v>
      </c>
      <c r="AF76" s="16">
        <v>0</v>
      </c>
      <c r="AG76" s="16">
        <v>0</v>
      </c>
      <c r="AH76" s="16">
        <v>0</v>
      </c>
      <c r="AI76" s="16">
        <v>0</v>
      </c>
      <c r="AJ76" s="15">
        <v>0</v>
      </c>
      <c r="AK76" s="16">
        <v>0</v>
      </c>
      <c r="AL76" s="16">
        <v>0</v>
      </c>
      <c r="AM76" s="16">
        <v>0</v>
      </c>
      <c r="AN76" s="16">
        <v>0</v>
      </c>
      <c r="AO76" s="16">
        <v>0</v>
      </c>
      <c r="AP76" s="16">
        <v>0</v>
      </c>
      <c r="AQ76" s="16">
        <v>0</v>
      </c>
      <c r="AR76" s="16">
        <v>0</v>
      </c>
      <c r="AS76" s="16">
        <v>0</v>
      </c>
    </row>
    <row r="77" spans="1:45" ht="31.5" customHeight="1" thickTop="1" thickBot="1" x14ac:dyDescent="0.25">
      <c r="A77" s="66">
        <v>65</v>
      </c>
      <c r="B77" s="333"/>
      <c r="C77" s="369"/>
      <c r="D77" s="68" t="str">
        <f>'المجموع الشامل هناالاضافةالاولى'!D77</f>
        <v>محاورة النفس ومعالجة ما يكدر الخاطر ويزيد الاستمتاع</v>
      </c>
      <c r="E77" s="68">
        <f>'المجموع الشامل هناالاضافةالاولى'!E77</f>
        <v>0</v>
      </c>
      <c r="F77" s="171">
        <f>'المجموع الشامل هناالاضافةالاولى'!F77</f>
        <v>0</v>
      </c>
      <c r="G77" s="48">
        <f>'المجموع الشامل هناالاضافةالاولى'!G77</f>
        <v>0</v>
      </c>
      <c r="H77" s="49">
        <f>'المجموع الشامل هناالاضافةالاولى'!H77</f>
        <v>0</v>
      </c>
      <c r="I77" s="37"/>
      <c r="J77" s="13">
        <f t="shared" si="3"/>
        <v>0</v>
      </c>
      <c r="K77" s="170">
        <f t="shared" ref="K77:K98" si="4">IF(OR(J77=0,I77=0),0,J77*100/I77)</f>
        <v>0</v>
      </c>
      <c r="L77" s="38">
        <v>64</v>
      </c>
      <c r="M77" s="22" t="e">
        <f>L77-#REF!-#REF!-#REF!-AQ77</f>
        <v>#REF!</v>
      </c>
      <c r="N77" s="22" t="e">
        <f>(#REF!+#REF!+#REF!+AQ77)*100/L77</f>
        <v>#REF!</v>
      </c>
      <c r="O77" s="15"/>
      <c r="P77" s="16">
        <v>0</v>
      </c>
      <c r="Q77" s="16">
        <v>0</v>
      </c>
      <c r="R77" s="16">
        <v>0</v>
      </c>
      <c r="S77" s="16">
        <v>0</v>
      </c>
      <c r="T77" s="16">
        <v>0</v>
      </c>
      <c r="U77" s="16">
        <v>0</v>
      </c>
      <c r="V77" s="15">
        <v>0</v>
      </c>
      <c r="W77" s="16">
        <v>0</v>
      </c>
      <c r="X77" s="16">
        <v>0</v>
      </c>
      <c r="Y77" s="16">
        <v>0</v>
      </c>
      <c r="Z77" s="16">
        <v>0</v>
      </c>
      <c r="AA77" s="16">
        <v>0</v>
      </c>
      <c r="AB77" s="16">
        <v>0</v>
      </c>
      <c r="AC77" s="15">
        <v>0</v>
      </c>
      <c r="AD77" s="16">
        <v>0</v>
      </c>
      <c r="AE77" s="16">
        <v>0</v>
      </c>
      <c r="AF77" s="16">
        <v>0</v>
      </c>
      <c r="AG77" s="16">
        <v>0</v>
      </c>
      <c r="AH77" s="16">
        <v>0</v>
      </c>
      <c r="AI77" s="16">
        <v>0</v>
      </c>
      <c r="AJ77" s="15">
        <v>0</v>
      </c>
      <c r="AK77" s="16">
        <v>0</v>
      </c>
      <c r="AL77" s="16">
        <v>0</v>
      </c>
      <c r="AM77" s="16">
        <v>0</v>
      </c>
      <c r="AN77" s="16">
        <v>0</v>
      </c>
      <c r="AO77" s="16">
        <v>0</v>
      </c>
      <c r="AP77" s="16">
        <v>0</v>
      </c>
      <c r="AQ77" s="16">
        <v>0</v>
      </c>
      <c r="AR77" s="16">
        <v>0</v>
      </c>
      <c r="AS77" s="16">
        <v>0</v>
      </c>
    </row>
    <row r="78" spans="1:45" ht="24.95" customHeight="1" thickTop="1" thickBot="1" x14ac:dyDescent="0.25">
      <c r="A78" s="66">
        <v>66</v>
      </c>
      <c r="B78" s="315" t="s">
        <v>94</v>
      </c>
      <c r="C78" s="328" t="s">
        <v>95</v>
      </c>
      <c r="D78" s="67" t="str">
        <f>'المجموع الشامل هناالاضافةالاولى'!D78</f>
        <v xml:space="preserve">مراجعة الوضع المالي الحالي لدي </v>
      </c>
      <c r="E78" s="67" t="str">
        <f>'المجموع الشامل هناالاضافةالاولى'!E78</f>
        <v>مراجعة راتبي ، والزيادات المتوقعة والمصروفات المتوقعة</v>
      </c>
      <c r="F78" s="171">
        <f>'المجموع الشامل هناالاضافةالاولى'!F78</f>
        <v>0</v>
      </c>
      <c r="G78" s="48">
        <f>'المجموع الشامل هناالاضافةالاولى'!G78</f>
        <v>0</v>
      </c>
      <c r="H78" s="49">
        <f>'المجموع الشامل هناالاضافةالاولى'!H78</f>
        <v>0</v>
      </c>
      <c r="I78" s="37"/>
      <c r="J78" s="13">
        <f t="shared" ref="J78:J97" si="5">SUM(O78:AS78)</f>
        <v>0</v>
      </c>
      <c r="K78" s="170">
        <f t="shared" si="4"/>
        <v>0</v>
      </c>
      <c r="L78" s="38">
        <v>65</v>
      </c>
      <c r="M78" s="22" t="e">
        <f>L78-#REF!-#REF!-#REF!-AQ78</f>
        <v>#REF!</v>
      </c>
      <c r="N78" s="22" t="e">
        <f>(#REF!+#REF!+#REF!+AQ78)*100/L78</f>
        <v>#REF!</v>
      </c>
      <c r="O78" s="15"/>
      <c r="P78" s="16">
        <v>0</v>
      </c>
      <c r="Q78" s="16">
        <v>0</v>
      </c>
      <c r="R78" s="16">
        <v>0</v>
      </c>
      <c r="S78" s="16">
        <v>0</v>
      </c>
      <c r="T78" s="16">
        <v>0</v>
      </c>
      <c r="U78" s="16">
        <v>0</v>
      </c>
      <c r="V78" s="15">
        <v>0</v>
      </c>
      <c r="W78" s="16">
        <v>0</v>
      </c>
      <c r="X78" s="16">
        <v>0</v>
      </c>
      <c r="Y78" s="16">
        <v>0</v>
      </c>
      <c r="Z78" s="16">
        <v>0</v>
      </c>
      <c r="AA78" s="16">
        <v>0</v>
      </c>
      <c r="AB78" s="16">
        <v>0</v>
      </c>
      <c r="AC78" s="15">
        <v>0</v>
      </c>
      <c r="AD78" s="16">
        <v>0</v>
      </c>
      <c r="AE78" s="16">
        <v>0</v>
      </c>
      <c r="AF78" s="16">
        <v>0</v>
      </c>
      <c r="AG78" s="16">
        <v>0</v>
      </c>
      <c r="AH78" s="16">
        <v>0</v>
      </c>
      <c r="AI78" s="16">
        <v>0</v>
      </c>
      <c r="AJ78" s="15">
        <v>0</v>
      </c>
      <c r="AK78" s="16">
        <v>0</v>
      </c>
      <c r="AL78" s="16">
        <v>0</v>
      </c>
      <c r="AM78" s="16">
        <v>0</v>
      </c>
      <c r="AN78" s="16">
        <v>0</v>
      </c>
      <c r="AO78" s="16">
        <v>0</v>
      </c>
      <c r="AP78" s="16">
        <v>0</v>
      </c>
      <c r="AQ78" s="16">
        <v>0</v>
      </c>
      <c r="AR78" s="16">
        <v>0</v>
      </c>
      <c r="AS78" s="16">
        <v>0</v>
      </c>
    </row>
    <row r="79" spans="1:45" ht="24.95" customHeight="1" thickTop="1" thickBot="1" x14ac:dyDescent="0.25">
      <c r="A79" s="66">
        <v>67</v>
      </c>
      <c r="B79" s="316"/>
      <c r="C79" s="329"/>
      <c r="D79" s="67" t="str">
        <f>'المجموع الشامل هناالاضافةالاولى'!D79</f>
        <v>تخفيض 10% من المصروفات وحفظها في وعاء استثماري</v>
      </c>
      <c r="E79" s="67">
        <f>'المجموع الشامل هناالاضافةالاولى'!E79</f>
        <v>0</v>
      </c>
      <c r="F79" s="171">
        <f>'المجموع الشامل هناالاضافةالاولى'!F79</f>
        <v>0</v>
      </c>
      <c r="G79" s="48">
        <f>'المجموع الشامل هناالاضافةالاولى'!G79</f>
        <v>0</v>
      </c>
      <c r="H79" s="49">
        <f>'المجموع الشامل هناالاضافةالاولى'!H79</f>
        <v>0</v>
      </c>
      <c r="I79" s="37"/>
      <c r="J79" s="13">
        <f t="shared" si="5"/>
        <v>0</v>
      </c>
      <c r="K79" s="170">
        <f t="shared" si="4"/>
        <v>0</v>
      </c>
      <c r="L79" s="38">
        <v>66</v>
      </c>
      <c r="M79" s="22" t="e">
        <f>L79-#REF!-#REF!-#REF!-AQ79</f>
        <v>#REF!</v>
      </c>
      <c r="N79" s="22" t="e">
        <f>(#REF!+#REF!+#REF!+AQ79)*100/L79</f>
        <v>#REF!</v>
      </c>
      <c r="O79" s="15"/>
      <c r="P79" s="16">
        <v>0</v>
      </c>
      <c r="Q79" s="16">
        <v>0</v>
      </c>
      <c r="R79" s="16">
        <v>0</v>
      </c>
      <c r="S79" s="16">
        <v>0</v>
      </c>
      <c r="T79" s="16">
        <v>0</v>
      </c>
      <c r="U79" s="16">
        <v>0</v>
      </c>
      <c r="V79" s="15">
        <v>0</v>
      </c>
      <c r="W79" s="16">
        <v>0</v>
      </c>
      <c r="X79" s="16">
        <v>0</v>
      </c>
      <c r="Y79" s="16">
        <v>0</v>
      </c>
      <c r="Z79" s="16">
        <v>0</v>
      </c>
      <c r="AA79" s="16">
        <v>0</v>
      </c>
      <c r="AB79" s="16">
        <v>0</v>
      </c>
      <c r="AC79" s="15">
        <v>0</v>
      </c>
      <c r="AD79" s="16">
        <v>0</v>
      </c>
      <c r="AE79" s="16">
        <v>0</v>
      </c>
      <c r="AF79" s="16">
        <v>0</v>
      </c>
      <c r="AG79" s="16">
        <v>0</v>
      </c>
      <c r="AH79" s="16">
        <v>0</v>
      </c>
      <c r="AI79" s="16">
        <v>0</v>
      </c>
      <c r="AJ79" s="15">
        <v>0</v>
      </c>
      <c r="AK79" s="16">
        <v>0</v>
      </c>
      <c r="AL79" s="16">
        <v>0</v>
      </c>
      <c r="AM79" s="16">
        <v>0</v>
      </c>
      <c r="AN79" s="16">
        <v>0</v>
      </c>
      <c r="AO79" s="16">
        <v>0</v>
      </c>
      <c r="AP79" s="16">
        <v>0</v>
      </c>
      <c r="AQ79" s="16">
        <v>0</v>
      </c>
      <c r="AR79" s="16">
        <v>0</v>
      </c>
      <c r="AS79" s="16">
        <v>0</v>
      </c>
    </row>
    <row r="80" spans="1:45" ht="24.95" customHeight="1" thickTop="1" thickBot="1" x14ac:dyDescent="0.25">
      <c r="A80" s="66">
        <v>68</v>
      </c>
      <c r="B80" s="316"/>
      <c r="C80" s="329"/>
      <c r="D80" s="67" t="str">
        <f>'المجموع الشامل هناالاضافةالاولى'!D80</f>
        <v xml:space="preserve">التصدق بالمال لينمو أكثر </v>
      </c>
      <c r="E80" s="67" t="str">
        <f>'المجموع الشامل هناالاضافةالاولى'!E80</f>
        <v xml:space="preserve">التصدق شهرياً ب 100 ريال على الجمعيات الرسمية </v>
      </c>
      <c r="F80" s="171">
        <f>'المجموع الشامل هناالاضافةالاولى'!F80</f>
        <v>0</v>
      </c>
      <c r="G80" s="48">
        <f>'المجموع الشامل هناالاضافةالاولى'!G80</f>
        <v>0</v>
      </c>
      <c r="H80" s="49">
        <f>'المجموع الشامل هناالاضافةالاولى'!H80</f>
        <v>0</v>
      </c>
      <c r="I80" s="37"/>
      <c r="J80" s="13">
        <f t="shared" si="5"/>
        <v>0</v>
      </c>
      <c r="K80" s="170">
        <f t="shared" si="4"/>
        <v>0</v>
      </c>
      <c r="L80" s="38">
        <v>67</v>
      </c>
      <c r="M80" s="22" t="e">
        <f>L80-#REF!-#REF!-#REF!-AQ80</f>
        <v>#REF!</v>
      </c>
      <c r="N80" s="22" t="e">
        <f>(#REF!+#REF!+#REF!+AQ80)*100/L80</f>
        <v>#REF!</v>
      </c>
      <c r="O80" s="15"/>
      <c r="P80" s="16">
        <v>0</v>
      </c>
      <c r="Q80" s="16">
        <v>0</v>
      </c>
      <c r="R80" s="16">
        <v>0</v>
      </c>
      <c r="S80" s="16">
        <v>0</v>
      </c>
      <c r="T80" s="16">
        <v>0</v>
      </c>
      <c r="U80" s="16">
        <v>0</v>
      </c>
      <c r="V80" s="15">
        <v>0</v>
      </c>
      <c r="W80" s="16">
        <v>0</v>
      </c>
      <c r="X80" s="16">
        <v>0</v>
      </c>
      <c r="Y80" s="16">
        <v>0</v>
      </c>
      <c r="Z80" s="16">
        <v>0</v>
      </c>
      <c r="AA80" s="16">
        <v>0</v>
      </c>
      <c r="AB80" s="16">
        <v>0</v>
      </c>
      <c r="AC80" s="15">
        <v>0</v>
      </c>
      <c r="AD80" s="16">
        <v>0</v>
      </c>
      <c r="AE80" s="16">
        <v>0</v>
      </c>
      <c r="AF80" s="16">
        <v>0</v>
      </c>
      <c r="AG80" s="16">
        <v>0</v>
      </c>
      <c r="AH80" s="16">
        <v>0</v>
      </c>
      <c r="AI80" s="16">
        <v>0</v>
      </c>
      <c r="AJ80" s="15">
        <v>0</v>
      </c>
      <c r="AK80" s="16">
        <v>0</v>
      </c>
      <c r="AL80" s="16">
        <v>0</v>
      </c>
      <c r="AM80" s="16">
        <v>0</v>
      </c>
      <c r="AN80" s="16">
        <v>0</v>
      </c>
      <c r="AO80" s="16">
        <v>0</v>
      </c>
      <c r="AP80" s="16">
        <v>0</v>
      </c>
      <c r="AQ80" s="16">
        <v>0</v>
      </c>
      <c r="AR80" s="16">
        <v>0</v>
      </c>
      <c r="AS80" s="16">
        <v>0</v>
      </c>
    </row>
    <row r="81" spans="1:45" ht="24.95" customHeight="1" thickTop="1" thickBot="1" x14ac:dyDescent="0.25">
      <c r="A81" s="66">
        <v>69</v>
      </c>
      <c r="B81" s="316"/>
      <c r="C81" s="329"/>
      <c r="D81" s="67" t="str">
        <f>'المجموع الشامل هناالاضافةالاولى'!D81</f>
        <v>كتابة خطة لشراء بيت خلال 3 سنوات</v>
      </c>
      <c r="E81" s="67">
        <f>'المجموع الشامل هناالاضافةالاولى'!E81</f>
        <v>0</v>
      </c>
      <c r="F81" s="171">
        <f>'المجموع الشامل هناالاضافةالاولى'!F81</f>
        <v>0</v>
      </c>
      <c r="G81" s="48">
        <f>'المجموع الشامل هناالاضافةالاولى'!G81</f>
        <v>0</v>
      </c>
      <c r="H81" s="49">
        <f>'المجموع الشامل هناالاضافةالاولى'!H81</f>
        <v>0</v>
      </c>
      <c r="I81" s="37"/>
      <c r="J81" s="13">
        <f t="shared" si="5"/>
        <v>0</v>
      </c>
      <c r="K81" s="170">
        <f t="shared" si="4"/>
        <v>0</v>
      </c>
      <c r="L81" s="38">
        <v>68</v>
      </c>
      <c r="M81" s="22" t="e">
        <f>L81-#REF!-#REF!-#REF!-AQ81</f>
        <v>#REF!</v>
      </c>
      <c r="N81" s="22" t="e">
        <f>(#REF!+#REF!+#REF!+AQ81)*100/L81</f>
        <v>#REF!</v>
      </c>
      <c r="O81" s="15"/>
      <c r="P81" s="16">
        <v>0</v>
      </c>
      <c r="Q81" s="16">
        <v>0</v>
      </c>
      <c r="R81" s="16">
        <v>0</v>
      </c>
      <c r="S81" s="16">
        <v>0</v>
      </c>
      <c r="T81" s="16">
        <v>0</v>
      </c>
      <c r="U81" s="16">
        <v>0</v>
      </c>
      <c r="V81" s="15">
        <v>0</v>
      </c>
      <c r="W81" s="16">
        <v>0</v>
      </c>
      <c r="X81" s="16">
        <v>0</v>
      </c>
      <c r="Y81" s="16">
        <v>0</v>
      </c>
      <c r="Z81" s="16">
        <v>0</v>
      </c>
      <c r="AA81" s="16">
        <v>0</v>
      </c>
      <c r="AB81" s="16">
        <v>0</v>
      </c>
      <c r="AC81" s="15">
        <v>0</v>
      </c>
      <c r="AD81" s="16">
        <v>0</v>
      </c>
      <c r="AE81" s="16">
        <v>0</v>
      </c>
      <c r="AF81" s="16">
        <v>0</v>
      </c>
      <c r="AG81" s="16">
        <v>0</v>
      </c>
      <c r="AH81" s="16">
        <v>0</v>
      </c>
      <c r="AI81" s="16">
        <v>0</v>
      </c>
      <c r="AJ81" s="15">
        <v>0</v>
      </c>
      <c r="AK81" s="16">
        <v>0</v>
      </c>
      <c r="AL81" s="16">
        <v>0</v>
      </c>
      <c r="AM81" s="16">
        <v>0</v>
      </c>
      <c r="AN81" s="16">
        <v>0</v>
      </c>
      <c r="AO81" s="16">
        <v>0</v>
      </c>
      <c r="AP81" s="16">
        <v>0</v>
      </c>
      <c r="AQ81" s="16">
        <v>0</v>
      </c>
      <c r="AR81" s="16">
        <v>0</v>
      </c>
      <c r="AS81" s="16">
        <v>0</v>
      </c>
    </row>
    <row r="82" spans="1:45" ht="24.95" customHeight="1" thickTop="1" thickBot="1" x14ac:dyDescent="0.25">
      <c r="A82" s="66">
        <v>70</v>
      </c>
      <c r="B82" s="316"/>
      <c r="C82" s="329"/>
      <c r="D82" s="67">
        <f>'المجموع الشامل هناالاضافةالاولى'!D82</f>
        <v>0</v>
      </c>
      <c r="E82" s="67">
        <f>'المجموع الشامل هناالاضافةالاولى'!E82</f>
        <v>0</v>
      </c>
      <c r="F82" s="171">
        <f>'المجموع الشامل هناالاضافةالاولى'!F82</f>
        <v>0</v>
      </c>
      <c r="G82" s="48">
        <f>'المجموع الشامل هناالاضافةالاولى'!G82</f>
        <v>0</v>
      </c>
      <c r="H82" s="49">
        <f>'المجموع الشامل هناالاضافةالاولى'!H82</f>
        <v>0</v>
      </c>
      <c r="I82" s="37"/>
      <c r="J82" s="13">
        <f t="shared" si="5"/>
        <v>0</v>
      </c>
      <c r="K82" s="170">
        <f t="shared" si="4"/>
        <v>0</v>
      </c>
      <c r="L82" s="38">
        <v>69</v>
      </c>
      <c r="M82" s="22" t="e">
        <f>L82-#REF!-#REF!-#REF!-AQ82</f>
        <v>#REF!</v>
      </c>
      <c r="N82" s="22" t="e">
        <f>(#REF!+#REF!+#REF!+AQ82)*100/L82</f>
        <v>#REF!</v>
      </c>
      <c r="O82" s="15"/>
      <c r="P82" s="16">
        <v>0</v>
      </c>
      <c r="Q82" s="16">
        <v>0</v>
      </c>
      <c r="R82" s="16">
        <v>0</v>
      </c>
      <c r="S82" s="16">
        <v>0</v>
      </c>
      <c r="T82" s="16">
        <v>0</v>
      </c>
      <c r="U82" s="16">
        <v>0</v>
      </c>
      <c r="V82" s="15">
        <v>0</v>
      </c>
      <c r="W82" s="16">
        <v>0</v>
      </c>
      <c r="X82" s="16">
        <v>0</v>
      </c>
      <c r="Y82" s="16">
        <v>0</v>
      </c>
      <c r="Z82" s="16">
        <v>0</v>
      </c>
      <c r="AA82" s="16">
        <v>0</v>
      </c>
      <c r="AB82" s="16">
        <v>0</v>
      </c>
      <c r="AC82" s="15">
        <v>0</v>
      </c>
      <c r="AD82" s="16">
        <v>0</v>
      </c>
      <c r="AE82" s="16">
        <v>0</v>
      </c>
      <c r="AF82" s="16">
        <v>0</v>
      </c>
      <c r="AG82" s="16">
        <v>0</v>
      </c>
      <c r="AH82" s="16">
        <v>0</v>
      </c>
      <c r="AI82" s="16">
        <v>0</v>
      </c>
      <c r="AJ82" s="15">
        <v>0</v>
      </c>
      <c r="AK82" s="16">
        <v>0</v>
      </c>
      <c r="AL82" s="16">
        <v>0</v>
      </c>
      <c r="AM82" s="16">
        <v>0</v>
      </c>
      <c r="AN82" s="16">
        <v>0</v>
      </c>
      <c r="AO82" s="16">
        <v>0</v>
      </c>
      <c r="AP82" s="16">
        <v>0</v>
      </c>
      <c r="AQ82" s="16">
        <v>0</v>
      </c>
      <c r="AR82" s="16">
        <v>0</v>
      </c>
      <c r="AS82" s="16">
        <v>0</v>
      </c>
    </row>
    <row r="83" spans="1:45" ht="24.95" customHeight="1" thickTop="1" thickBot="1" x14ac:dyDescent="0.25">
      <c r="A83" s="66">
        <v>71</v>
      </c>
      <c r="B83" s="316"/>
      <c r="C83" s="329"/>
      <c r="D83" s="67">
        <f>'المجموع الشامل هناالاضافةالاولى'!D83</f>
        <v>0</v>
      </c>
      <c r="E83" s="67">
        <f>'المجموع الشامل هناالاضافةالاولى'!E83</f>
        <v>0</v>
      </c>
      <c r="F83" s="171">
        <f>'المجموع الشامل هناالاضافةالاولى'!F83</f>
        <v>0</v>
      </c>
      <c r="G83" s="48">
        <f>'المجموع الشامل هناالاضافةالاولى'!G83</f>
        <v>0</v>
      </c>
      <c r="H83" s="49">
        <f>'المجموع الشامل هناالاضافةالاولى'!H83</f>
        <v>0</v>
      </c>
      <c r="I83" s="37"/>
      <c r="J83" s="13">
        <f t="shared" si="5"/>
        <v>0</v>
      </c>
      <c r="K83" s="170">
        <f t="shared" si="4"/>
        <v>0</v>
      </c>
      <c r="L83" s="38">
        <v>70</v>
      </c>
      <c r="M83" s="22" t="e">
        <f>L83-#REF!-#REF!-#REF!-AQ83</f>
        <v>#REF!</v>
      </c>
      <c r="N83" s="22" t="e">
        <f>(#REF!+#REF!+#REF!+AQ83)*100/L83</f>
        <v>#REF!</v>
      </c>
      <c r="O83" s="15"/>
      <c r="P83" s="16">
        <v>0</v>
      </c>
      <c r="Q83" s="16">
        <v>0</v>
      </c>
      <c r="R83" s="16">
        <v>0</v>
      </c>
      <c r="S83" s="16">
        <v>0</v>
      </c>
      <c r="T83" s="16">
        <v>0</v>
      </c>
      <c r="U83" s="16">
        <v>0</v>
      </c>
      <c r="V83" s="15">
        <v>0</v>
      </c>
      <c r="W83" s="16">
        <v>0</v>
      </c>
      <c r="X83" s="16">
        <v>0</v>
      </c>
      <c r="Y83" s="16">
        <v>0</v>
      </c>
      <c r="Z83" s="16">
        <v>0</v>
      </c>
      <c r="AA83" s="16">
        <v>0</v>
      </c>
      <c r="AB83" s="16">
        <v>0</v>
      </c>
      <c r="AC83" s="15">
        <v>0</v>
      </c>
      <c r="AD83" s="16">
        <v>0</v>
      </c>
      <c r="AE83" s="16">
        <v>0</v>
      </c>
      <c r="AF83" s="16">
        <v>0</v>
      </c>
      <c r="AG83" s="16">
        <v>0</v>
      </c>
      <c r="AH83" s="16">
        <v>0</v>
      </c>
      <c r="AI83" s="16">
        <v>0</v>
      </c>
      <c r="AJ83" s="15">
        <v>0</v>
      </c>
      <c r="AK83" s="16">
        <v>0</v>
      </c>
      <c r="AL83" s="16">
        <v>0</v>
      </c>
      <c r="AM83" s="16">
        <v>0</v>
      </c>
      <c r="AN83" s="16">
        <v>0</v>
      </c>
      <c r="AO83" s="16">
        <v>0</v>
      </c>
      <c r="AP83" s="16">
        <v>0</v>
      </c>
      <c r="AQ83" s="16">
        <v>0</v>
      </c>
      <c r="AR83" s="16">
        <v>0</v>
      </c>
      <c r="AS83" s="16">
        <v>0</v>
      </c>
    </row>
    <row r="84" spans="1:45" ht="24.95" customHeight="1" thickTop="1" thickBot="1" x14ac:dyDescent="0.25">
      <c r="A84" s="66">
        <v>72</v>
      </c>
      <c r="B84" s="316"/>
      <c r="C84" s="329"/>
      <c r="D84" s="67">
        <f>'المجموع الشامل هناالاضافةالاولى'!D84</f>
        <v>0</v>
      </c>
      <c r="E84" s="67">
        <f>'المجموع الشامل هناالاضافةالاولى'!E84</f>
        <v>0</v>
      </c>
      <c r="F84" s="171">
        <f>'المجموع الشامل هناالاضافةالاولى'!F84</f>
        <v>0</v>
      </c>
      <c r="G84" s="48">
        <f>'المجموع الشامل هناالاضافةالاولى'!G84</f>
        <v>0</v>
      </c>
      <c r="H84" s="49">
        <f>'المجموع الشامل هناالاضافةالاولى'!H84</f>
        <v>0</v>
      </c>
      <c r="I84" s="37"/>
      <c r="J84" s="13">
        <f t="shared" si="5"/>
        <v>0</v>
      </c>
      <c r="K84" s="170">
        <f t="shared" si="4"/>
        <v>0</v>
      </c>
      <c r="L84" s="38">
        <v>71</v>
      </c>
      <c r="M84" s="22" t="e">
        <f>L84-#REF!-#REF!-#REF!-AQ84</f>
        <v>#REF!</v>
      </c>
      <c r="N84" s="22" t="e">
        <f>(#REF!+#REF!+#REF!+AQ84)*100/L84</f>
        <v>#REF!</v>
      </c>
      <c r="O84" s="15"/>
      <c r="P84" s="16">
        <v>0</v>
      </c>
      <c r="Q84" s="16">
        <v>0</v>
      </c>
      <c r="R84" s="16">
        <v>0</v>
      </c>
      <c r="S84" s="16">
        <v>0</v>
      </c>
      <c r="T84" s="16">
        <v>0</v>
      </c>
      <c r="U84" s="16">
        <v>0</v>
      </c>
      <c r="V84" s="15">
        <v>0</v>
      </c>
      <c r="W84" s="16">
        <v>0</v>
      </c>
      <c r="X84" s="16">
        <v>0</v>
      </c>
      <c r="Y84" s="16">
        <v>0</v>
      </c>
      <c r="Z84" s="16">
        <v>0</v>
      </c>
      <c r="AA84" s="16">
        <v>0</v>
      </c>
      <c r="AB84" s="16">
        <v>0</v>
      </c>
      <c r="AC84" s="15">
        <v>0</v>
      </c>
      <c r="AD84" s="16">
        <v>0</v>
      </c>
      <c r="AE84" s="16">
        <v>0</v>
      </c>
      <c r="AF84" s="16">
        <v>0</v>
      </c>
      <c r="AG84" s="16">
        <v>0</v>
      </c>
      <c r="AH84" s="16">
        <v>0</v>
      </c>
      <c r="AI84" s="16">
        <v>0</v>
      </c>
      <c r="AJ84" s="15">
        <v>0</v>
      </c>
      <c r="AK84" s="16">
        <v>0</v>
      </c>
      <c r="AL84" s="16">
        <v>0</v>
      </c>
      <c r="AM84" s="16">
        <v>0</v>
      </c>
      <c r="AN84" s="16">
        <v>0</v>
      </c>
      <c r="AO84" s="16">
        <v>0</v>
      </c>
      <c r="AP84" s="16">
        <v>0</v>
      </c>
      <c r="AQ84" s="16">
        <v>0</v>
      </c>
      <c r="AR84" s="16">
        <v>0</v>
      </c>
      <c r="AS84" s="16">
        <v>0</v>
      </c>
    </row>
    <row r="85" spans="1:45" ht="24.95" customHeight="1" thickTop="1" thickBot="1" x14ac:dyDescent="0.25">
      <c r="A85" s="66">
        <v>73</v>
      </c>
      <c r="B85" s="316"/>
      <c r="C85" s="329"/>
      <c r="D85" s="67">
        <f>'المجموع الشامل هناالاضافةالاولى'!D85</f>
        <v>0</v>
      </c>
      <c r="E85" s="67">
        <f>'المجموع الشامل هناالاضافةالاولى'!E85</f>
        <v>0</v>
      </c>
      <c r="F85" s="171">
        <f>'المجموع الشامل هناالاضافةالاولى'!F85</f>
        <v>0</v>
      </c>
      <c r="G85" s="48">
        <f>'المجموع الشامل هناالاضافةالاولى'!G85</f>
        <v>0</v>
      </c>
      <c r="H85" s="49">
        <f>'المجموع الشامل هناالاضافةالاولى'!H85</f>
        <v>0</v>
      </c>
      <c r="I85" s="37"/>
      <c r="J85" s="13">
        <f t="shared" si="5"/>
        <v>0</v>
      </c>
      <c r="K85" s="170">
        <f t="shared" si="4"/>
        <v>0</v>
      </c>
      <c r="L85" s="38">
        <v>72</v>
      </c>
      <c r="M85" s="22" t="e">
        <f>L85-#REF!-#REF!-#REF!-AQ85</f>
        <v>#REF!</v>
      </c>
      <c r="N85" s="22" t="e">
        <f>(#REF!+#REF!+#REF!+AQ85)*100/L85</f>
        <v>#REF!</v>
      </c>
      <c r="O85" s="15"/>
      <c r="P85" s="16">
        <v>0</v>
      </c>
      <c r="Q85" s="16">
        <v>0</v>
      </c>
      <c r="R85" s="16">
        <v>0</v>
      </c>
      <c r="S85" s="16">
        <v>0</v>
      </c>
      <c r="T85" s="16">
        <v>0</v>
      </c>
      <c r="U85" s="16">
        <v>0</v>
      </c>
      <c r="V85" s="15">
        <v>0</v>
      </c>
      <c r="W85" s="16">
        <v>0</v>
      </c>
      <c r="X85" s="16">
        <v>0</v>
      </c>
      <c r="Y85" s="16">
        <v>0</v>
      </c>
      <c r="Z85" s="16">
        <v>0</v>
      </c>
      <c r="AA85" s="16">
        <v>0</v>
      </c>
      <c r="AB85" s="16">
        <v>0</v>
      </c>
      <c r="AC85" s="15">
        <v>0</v>
      </c>
      <c r="AD85" s="16">
        <v>0</v>
      </c>
      <c r="AE85" s="16">
        <v>0</v>
      </c>
      <c r="AF85" s="16">
        <v>0</v>
      </c>
      <c r="AG85" s="16">
        <v>0</v>
      </c>
      <c r="AH85" s="16">
        <v>0</v>
      </c>
      <c r="AI85" s="16">
        <v>0</v>
      </c>
      <c r="AJ85" s="15">
        <v>0</v>
      </c>
      <c r="AK85" s="16">
        <v>0</v>
      </c>
      <c r="AL85" s="16">
        <v>0</v>
      </c>
      <c r="AM85" s="16">
        <v>0</v>
      </c>
      <c r="AN85" s="16">
        <v>0</v>
      </c>
      <c r="AO85" s="16">
        <v>0</v>
      </c>
      <c r="AP85" s="16">
        <v>0</v>
      </c>
      <c r="AQ85" s="16">
        <v>0</v>
      </c>
      <c r="AR85" s="16">
        <v>0</v>
      </c>
      <c r="AS85" s="16">
        <v>0</v>
      </c>
    </row>
    <row r="86" spans="1:45" ht="24.95" customHeight="1" thickTop="1" thickBot="1" x14ac:dyDescent="0.25">
      <c r="A86" s="66">
        <v>74</v>
      </c>
      <c r="B86" s="316"/>
      <c r="C86" s="329"/>
      <c r="D86" s="67">
        <f>'المجموع الشامل هناالاضافةالاولى'!D86</f>
        <v>0</v>
      </c>
      <c r="E86" s="67">
        <f>'المجموع الشامل هناالاضافةالاولى'!E86</f>
        <v>0</v>
      </c>
      <c r="F86" s="171">
        <f>'المجموع الشامل هناالاضافةالاولى'!F86</f>
        <v>0</v>
      </c>
      <c r="G86" s="48">
        <f>'المجموع الشامل هناالاضافةالاولى'!G86</f>
        <v>0</v>
      </c>
      <c r="H86" s="49">
        <f>'المجموع الشامل هناالاضافةالاولى'!H86</f>
        <v>0</v>
      </c>
      <c r="I86" s="37"/>
      <c r="J86" s="13">
        <f t="shared" si="5"/>
        <v>0</v>
      </c>
      <c r="K86" s="170">
        <f t="shared" si="4"/>
        <v>0</v>
      </c>
      <c r="L86" s="38">
        <v>73</v>
      </c>
      <c r="M86" s="22" t="e">
        <f>L86-#REF!-#REF!-#REF!-AQ86</f>
        <v>#REF!</v>
      </c>
      <c r="N86" s="22" t="e">
        <f>(#REF!+#REF!+#REF!+AQ86)*100/L86</f>
        <v>#REF!</v>
      </c>
      <c r="O86" s="15"/>
      <c r="P86" s="16">
        <v>0</v>
      </c>
      <c r="Q86" s="16">
        <v>0</v>
      </c>
      <c r="R86" s="16">
        <v>0</v>
      </c>
      <c r="S86" s="16">
        <v>0</v>
      </c>
      <c r="T86" s="16">
        <v>0</v>
      </c>
      <c r="U86" s="16">
        <v>0</v>
      </c>
      <c r="V86" s="15">
        <v>0</v>
      </c>
      <c r="W86" s="16">
        <v>0</v>
      </c>
      <c r="X86" s="16">
        <v>0</v>
      </c>
      <c r="Y86" s="16">
        <v>0</v>
      </c>
      <c r="Z86" s="16">
        <v>0</v>
      </c>
      <c r="AA86" s="16">
        <v>0</v>
      </c>
      <c r="AB86" s="16">
        <v>0</v>
      </c>
      <c r="AC86" s="15">
        <v>0</v>
      </c>
      <c r="AD86" s="16">
        <v>0</v>
      </c>
      <c r="AE86" s="16">
        <v>0</v>
      </c>
      <c r="AF86" s="16">
        <v>0</v>
      </c>
      <c r="AG86" s="16">
        <v>0</v>
      </c>
      <c r="AH86" s="16">
        <v>0</v>
      </c>
      <c r="AI86" s="16">
        <v>0</v>
      </c>
      <c r="AJ86" s="15">
        <v>0</v>
      </c>
      <c r="AK86" s="16">
        <v>0</v>
      </c>
      <c r="AL86" s="16">
        <v>0</v>
      </c>
      <c r="AM86" s="16">
        <v>0</v>
      </c>
      <c r="AN86" s="16">
        <v>0</v>
      </c>
      <c r="AO86" s="16">
        <v>0</v>
      </c>
      <c r="AP86" s="16">
        <v>0</v>
      </c>
      <c r="AQ86" s="16">
        <v>0</v>
      </c>
      <c r="AR86" s="16">
        <v>0</v>
      </c>
      <c r="AS86" s="16">
        <v>0</v>
      </c>
    </row>
    <row r="87" spans="1:45" ht="24.95" customHeight="1" thickTop="1" thickBot="1" x14ac:dyDescent="0.25">
      <c r="A87" s="66">
        <v>75</v>
      </c>
      <c r="B87" s="317"/>
      <c r="C87" s="330"/>
      <c r="D87" s="67">
        <f>'المجموع الشامل هناالاضافةالاولى'!D87</f>
        <v>0</v>
      </c>
      <c r="E87" s="67">
        <f>'المجموع الشامل هناالاضافةالاولى'!E87</f>
        <v>0</v>
      </c>
      <c r="F87" s="171">
        <f>'المجموع الشامل هناالاضافةالاولى'!F87</f>
        <v>0</v>
      </c>
      <c r="G87" s="48">
        <f>'المجموع الشامل هناالاضافةالاولى'!G87</f>
        <v>0</v>
      </c>
      <c r="H87" s="49">
        <f>'المجموع الشامل هناالاضافةالاولى'!H87</f>
        <v>0</v>
      </c>
      <c r="I87" s="37"/>
      <c r="J87" s="13">
        <f t="shared" si="5"/>
        <v>0</v>
      </c>
      <c r="K87" s="170">
        <f t="shared" si="4"/>
        <v>0</v>
      </c>
      <c r="L87" s="38">
        <v>74</v>
      </c>
      <c r="M87" s="22" t="e">
        <f>L87-#REF!-#REF!-#REF!-AQ87</f>
        <v>#REF!</v>
      </c>
      <c r="N87" s="22" t="e">
        <f>(#REF!+#REF!+#REF!+AQ87)*100/L87</f>
        <v>#REF!</v>
      </c>
      <c r="O87" s="15"/>
      <c r="P87" s="16">
        <v>0</v>
      </c>
      <c r="Q87" s="16">
        <v>0</v>
      </c>
      <c r="R87" s="16">
        <v>0</v>
      </c>
      <c r="S87" s="16">
        <v>0</v>
      </c>
      <c r="T87" s="16">
        <v>0</v>
      </c>
      <c r="U87" s="16">
        <v>0</v>
      </c>
      <c r="V87" s="15">
        <v>0</v>
      </c>
      <c r="W87" s="16">
        <v>0</v>
      </c>
      <c r="X87" s="16">
        <v>0</v>
      </c>
      <c r="Y87" s="16">
        <v>0</v>
      </c>
      <c r="Z87" s="16">
        <v>0</v>
      </c>
      <c r="AA87" s="16">
        <v>0</v>
      </c>
      <c r="AB87" s="16">
        <v>0</v>
      </c>
      <c r="AC87" s="15">
        <v>0</v>
      </c>
      <c r="AD87" s="16">
        <v>0</v>
      </c>
      <c r="AE87" s="16">
        <v>0</v>
      </c>
      <c r="AF87" s="16">
        <v>0</v>
      </c>
      <c r="AG87" s="16">
        <v>0</v>
      </c>
      <c r="AH87" s="16">
        <v>0</v>
      </c>
      <c r="AI87" s="16">
        <v>0</v>
      </c>
      <c r="AJ87" s="15">
        <v>0</v>
      </c>
      <c r="AK87" s="16">
        <v>0</v>
      </c>
      <c r="AL87" s="16">
        <v>0</v>
      </c>
      <c r="AM87" s="16">
        <v>0</v>
      </c>
      <c r="AN87" s="16">
        <v>0</v>
      </c>
      <c r="AO87" s="16">
        <v>0</v>
      </c>
      <c r="AP87" s="16">
        <v>0</v>
      </c>
      <c r="AQ87" s="16">
        <v>0</v>
      </c>
      <c r="AR87" s="16">
        <v>0</v>
      </c>
      <c r="AS87" s="16">
        <v>0</v>
      </c>
    </row>
    <row r="88" spans="1:45" ht="24.95" customHeight="1" thickTop="1" thickBot="1" x14ac:dyDescent="0.25">
      <c r="A88" s="66">
        <v>76</v>
      </c>
      <c r="B88" s="331" t="s">
        <v>6</v>
      </c>
      <c r="C88" s="334"/>
      <c r="D88" s="68">
        <f>'المجموع الشامل هناالاضافةالاولى'!D88</f>
        <v>0</v>
      </c>
      <c r="E88" s="68">
        <f>'المجموع الشامل هناالاضافةالاولى'!E88</f>
        <v>0</v>
      </c>
      <c r="F88" s="171">
        <f>'المجموع الشامل هناالاضافةالاولى'!F88</f>
        <v>0</v>
      </c>
      <c r="G88" s="48">
        <f>'المجموع الشامل هناالاضافةالاولى'!G88</f>
        <v>0</v>
      </c>
      <c r="H88" s="49">
        <f>'المجموع الشامل هناالاضافةالاولى'!H88</f>
        <v>0</v>
      </c>
      <c r="I88" s="37"/>
      <c r="J88" s="13">
        <f t="shared" si="5"/>
        <v>0</v>
      </c>
      <c r="K88" s="170">
        <f t="shared" si="4"/>
        <v>0</v>
      </c>
      <c r="L88" s="38">
        <v>75</v>
      </c>
      <c r="M88" s="22" t="e">
        <f>L88-#REF!-#REF!-#REF!-AQ88</f>
        <v>#REF!</v>
      </c>
      <c r="N88" s="22" t="e">
        <f>(#REF!+#REF!+#REF!+AQ88)*100/L88</f>
        <v>#REF!</v>
      </c>
      <c r="O88" s="15"/>
      <c r="P88" s="16">
        <v>0</v>
      </c>
      <c r="Q88" s="16">
        <v>0</v>
      </c>
      <c r="R88" s="16">
        <v>0</v>
      </c>
      <c r="S88" s="16">
        <v>0</v>
      </c>
      <c r="T88" s="16">
        <v>0</v>
      </c>
      <c r="U88" s="16">
        <v>0</v>
      </c>
      <c r="V88" s="15">
        <v>0</v>
      </c>
      <c r="W88" s="16">
        <v>0</v>
      </c>
      <c r="X88" s="16">
        <v>0</v>
      </c>
      <c r="Y88" s="16">
        <v>0</v>
      </c>
      <c r="Z88" s="16">
        <v>0</v>
      </c>
      <c r="AA88" s="16">
        <v>0</v>
      </c>
      <c r="AB88" s="16">
        <v>0</v>
      </c>
      <c r="AC88" s="15">
        <v>0</v>
      </c>
      <c r="AD88" s="16">
        <v>0</v>
      </c>
      <c r="AE88" s="16">
        <v>0</v>
      </c>
      <c r="AF88" s="16">
        <v>0</v>
      </c>
      <c r="AG88" s="16">
        <v>0</v>
      </c>
      <c r="AH88" s="16">
        <v>0</v>
      </c>
      <c r="AI88" s="16">
        <v>0</v>
      </c>
      <c r="AJ88" s="15">
        <v>0</v>
      </c>
      <c r="AK88" s="16">
        <v>0</v>
      </c>
      <c r="AL88" s="16">
        <v>0</v>
      </c>
      <c r="AM88" s="16">
        <v>0</v>
      </c>
      <c r="AN88" s="16">
        <v>0</v>
      </c>
      <c r="AO88" s="16">
        <v>0</v>
      </c>
      <c r="AP88" s="16">
        <v>0</v>
      </c>
      <c r="AQ88" s="16">
        <v>0</v>
      </c>
      <c r="AR88" s="16">
        <v>0</v>
      </c>
      <c r="AS88" s="16">
        <v>0</v>
      </c>
    </row>
    <row r="89" spans="1:45" ht="24.95" customHeight="1" thickTop="1" thickBot="1" x14ac:dyDescent="0.25">
      <c r="A89" s="66">
        <v>77</v>
      </c>
      <c r="B89" s="332"/>
      <c r="C89" s="335"/>
      <c r="D89" s="68">
        <f>'المجموع الشامل هناالاضافةالاولى'!D89</f>
        <v>0</v>
      </c>
      <c r="E89" s="68">
        <f>'المجموع الشامل هناالاضافةالاولى'!E89</f>
        <v>0</v>
      </c>
      <c r="F89" s="171">
        <f>'المجموع الشامل هناالاضافةالاولى'!F89</f>
        <v>0</v>
      </c>
      <c r="G89" s="48">
        <f>'المجموع الشامل هناالاضافةالاولى'!G89</f>
        <v>0</v>
      </c>
      <c r="H89" s="49">
        <f>'المجموع الشامل هناالاضافةالاولى'!H89</f>
        <v>0</v>
      </c>
      <c r="I89" s="37"/>
      <c r="J89" s="13">
        <f t="shared" si="5"/>
        <v>0</v>
      </c>
      <c r="K89" s="170">
        <f t="shared" si="4"/>
        <v>0</v>
      </c>
      <c r="L89" s="38">
        <v>76</v>
      </c>
      <c r="M89" s="22" t="e">
        <f>L89-#REF!-#REF!-#REF!-AQ89</f>
        <v>#REF!</v>
      </c>
      <c r="N89" s="22" t="e">
        <f>(#REF!+#REF!+#REF!+AQ89)*100/L89</f>
        <v>#REF!</v>
      </c>
      <c r="O89" s="15"/>
      <c r="P89" s="16">
        <v>0</v>
      </c>
      <c r="Q89" s="16">
        <v>0</v>
      </c>
      <c r="R89" s="16">
        <v>0</v>
      </c>
      <c r="S89" s="16">
        <v>0</v>
      </c>
      <c r="T89" s="16">
        <v>0</v>
      </c>
      <c r="U89" s="16">
        <v>0</v>
      </c>
      <c r="V89" s="15">
        <v>0</v>
      </c>
      <c r="W89" s="16">
        <v>0</v>
      </c>
      <c r="X89" s="16">
        <v>0</v>
      </c>
      <c r="Y89" s="16">
        <v>0</v>
      </c>
      <c r="Z89" s="16">
        <v>0</v>
      </c>
      <c r="AA89" s="16">
        <v>0</v>
      </c>
      <c r="AB89" s="16">
        <v>0</v>
      </c>
      <c r="AC89" s="15">
        <v>0</v>
      </c>
      <c r="AD89" s="16">
        <v>0</v>
      </c>
      <c r="AE89" s="16">
        <v>0</v>
      </c>
      <c r="AF89" s="16">
        <v>0</v>
      </c>
      <c r="AG89" s="16">
        <v>0</v>
      </c>
      <c r="AH89" s="16">
        <v>0</v>
      </c>
      <c r="AI89" s="16">
        <v>0</v>
      </c>
      <c r="AJ89" s="15">
        <v>0</v>
      </c>
      <c r="AK89" s="16">
        <v>0</v>
      </c>
      <c r="AL89" s="16">
        <v>0</v>
      </c>
      <c r="AM89" s="16">
        <v>0</v>
      </c>
      <c r="AN89" s="16">
        <v>0</v>
      </c>
      <c r="AO89" s="16">
        <v>0</v>
      </c>
      <c r="AP89" s="16">
        <v>0</v>
      </c>
      <c r="AQ89" s="16">
        <v>0</v>
      </c>
      <c r="AR89" s="16">
        <v>0</v>
      </c>
      <c r="AS89" s="16">
        <v>0</v>
      </c>
    </row>
    <row r="90" spans="1:45" ht="24.95" customHeight="1" thickTop="1" thickBot="1" x14ac:dyDescent="0.25">
      <c r="A90" s="66">
        <v>78</v>
      </c>
      <c r="B90" s="332"/>
      <c r="C90" s="335"/>
      <c r="D90" s="68">
        <f>'المجموع الشامل هناالاضافةالاولى'!D90</f>
        <v>0</v>
      </c>
      <c r="E90" s="68">
        <f>'المجموع الشامل هناالاضافةالاولى'!E90</f>
        <v>0</v>
      </c>
      <c r="F90" s="171">
        <f>'المجموع الشامل هناالاضافةالاولى'!F90</f>
        <v>0</v>
      </c>
      <c r="G90" s="48">
        <f>'المجموع الشامل هناالاضافةالاولى'!G90</f>
        <v>0</v>
      </c>
      <c r="H90" s="49">
        <f>'المجموع الشامل هناالاضافةالاولى'!H90</f>
        <v>0</v>
      </c>
      <c r="I90" s="37"/>
      <c r="J90" s="13">
        <f t="shared" si="5"/>
        <v>0</v>
      </c>
      <c r="K90" s="170">
        <f t="shared" si="4"/>
        <v>0</v>
      </c>
      <c r="L90" s="38">
        <v>77</v>
      </c>
      <c r="M90" s="22" t="e">
        <f>L90-#REF!-#REF!-#REF!-AQ90</f>
        <v>#REF!</v>
      </c>
      <c r="N90" s="22" t="e">
        <f>(#REF!+#REF!+#REF!+AQ90)*100/L90</f>
        <v>#REF!</v>
      </c>
      <c r="O90" s="15"/>
      <c r="P90" s="16">
        <v>0</v>
      </c>
      <c r="Q90" s="16">
        <v>0</v>
      </c>
      <c r="R90" s="16">
        <v>0</v>
      </c>
      <c r="S90" s="16">
        <v>0</v>
      </c>
      <c r="T90" s="16">
        <v>0</v>
      </c>
      <c r="U90" s="16">
        <v>0</v>
      </c>
      <c r="V90" s="15">
        <v>0</v>
      </c>
      <c r="W90" s="16">
        <v>0</v>
      </c>
      <c r="X90" s="16">
        <v>0</v>
      </c>
      <c r="Y90" s="16">
        <v>0</v>
      </c>
      <c r="Z90" s="16">
        <v>0</v>
      </c>
      <c r="AA90" s="16">
        <v>0</v>
      </c>
      <c r="AB90" s="16">
        <v>0</v>
      </c>
      <c r="AC90" s="15">
        <v>0</v>
      </c>
      <c r="AD90" s="16">
        <v>0</v>
      </c>
      <c r="AE90" s="16">
        <v>0</v>
      </c>
      <c r="AF90" s="16">
        <v>0</v>
      </c>
      <c r="AG90" s="16">
        <v>0</v>
      </c>
      <c r="AH90" s="16">
        <v>0</v>
      </c>
      <c r="AI90" s="16">
        <v>0</v>
      </c>
      <c r="AJ90" s="15">
        <v>0</v>
      </c>
      <c r="AK90" s="16">
        <v>0</v>
      </c>
      <c r="AL90" s="16">
        <v>0</v>
      </c>
      <c r="AM90" s="16">
        <v>0</v>
      </c>
      <c r="AN90" s="16">
        <v>0</v>
      </c>
      <c r="AO90" s="16">
        <v>0</v>
      </c>
      <c r="AP90" s="16">
        <v>0</v>
      </c>
      <c r="AQ90" s="16">
        <v>0</v>
      </c>
      <c r="AR90" s="16">
        <v>0</v>
      </c>
      <c r="AS90" s="16">
        <v>0</v>
      </c>
    </row>
    <row r="91" spans="1:45" ht="24.95" customHeight="1" thickTop="1" thickBot="1" x14ac:dyDescent="0.25">
      <c r="A91" s="66">
        <v>79</v>
      </c>
      <c r="B91" s="332"/>
      <c r="C91" s="335"/>
      <c r="D91" s="68">
        <f>'المجموع الشامل هناالاضافةالاولى'!D91</f>
        <v>0</v>
      </c>
      <c r="E91" s="68">
        <f>'المجموع الشامل هناالاضافةالاولى'!E91</f>
        <v>0</v>
      </c>
      <c r="F91" s="171">
        <f>'المجموع الشامل هناالاضافةالاولى'!F91</f>
        <v>0</v>
      </c>
      <c r="G91" s="48">
        <f>'المجموع الشامل هناالاضافةالاولى'!G91</f>
        <v>0</v>
      </c>
      <c r="H91" s="49">
        <f>'المجموع الشامل هناالاضافةالاولى'!H91</f>
        <v>0</v>
      </c>
      <c r="I91" s="37">
        <v>0</v>
      </c>
      <c r="J91" s="13">
        <f t="shared" si="5"/>
        <v>0</v>
      </c>
      <c r="K91" s="170">
        <f t="shared" si="4"/>
        <v>0</v>
      </c>
      <c r="L91" s="38">
        <v>78</v>
      </c>
      <c r="M91" s="22" t="e">
        <f>L91-#REF!-#REF!-#REF!-AQ91</f>
        <v>#REF!</v>
      </c>
      <c r="N91" s="22" t="e">
        <f>(#REF!+#REF!+#REF!+AQ91)*100/L91</f>
        <v>#REF!</v>
      </c>
      <c r="O91" s="15">
        <v>0</v>
      </c>
      <c r="P91" s="16">
        <v>0</v>
      </c>
      <c r="Q91" s="16">
        <v>0</v>
      </c>
      <c r="R91" s="16">
        <v>0</v>
      </c>
      <c r="S91" s="16">
        <v>0</v>
      </c>
      <c r="T91" s="16">
        <v>0</v>
      </c>
      <c r="U91" s="16">
        <v>0</v>
      </c>
      <c r="V91" s="15">
        <v>0</v>
      </c>
      <c r="W91" s="16">
        <v>0</v>
      </c>
      <c r="X91" s="16">
        <v>0</v>
      </c>
      <c r="Y91" s="16">
        <v>0</v>
      </c>
      <c r="Z91" s="16">
        <v>0</v>
      </c>
      <c r="AA91" s="16">
        <v>0</v>
      </c>
      <c r="AB91" s="16">
        <v>0</v>
      </c>
      <c r="AC91" s="15">
        <v>0</v>
      </c>
      <c r="AD91" s="16">
        <v>0</v>
      </c>
      <c r="AE91" s="16">
        <v>0</v>
      </c>
      <c r="AF91" s="16">
        <v>0</v>
      </c>
      <c r="AG91" s="16">
        <v>0</v>
      </c>
      <c r="AH91" s="16">
        <v>0</v>
      </c>
      <c r="AI91" s="16">
        <v>0</v>
      </c>
      <c r="AJ91" s="15">
        <v>0</v>
      </c>
      <c r="AK91" s="16">
        <v>0</v>
      </c>
      <c r="AL91" s="16">
        <v>0</v>
      </c>
      <c r="AM91" s="16">
        <v>0</v>
      </c>
      <c r="AN91" s="16">
        <v>0</v>
      </c>
      <c r="AO91" s="16">
        <v>0</v>
      </c>
      <c r="AP91" s="16">
        <v>0</v>
      </c>
      <c r="AQ91" s="16">
        <v>0</v>
      </c>
      <c r="AR91" s="16">
        <v>0</v>
      </c>
      <c r="AS91" s="16">
        <v>0</v>
      </c>
    </row>
    <row r="92" spans="1:45" ht="24.95" customHeight="1" thickTop="1" thickBot="1" x14ac:dyDescent="0.25">
      <c r="A92" s="66">
        <v>80</v>
      </c>
      <c r="B92" s="332"/>
      <c r="C92" s="335"/>
      <c r="D92" s="68">
        <f>'المجموع الشامل هناالاضافةالاولى'!D92</f>
        <v>0</v>
      </c>
      <c r="E92" s="68">
        <f>'المجموع الشامل هناالاضافةالاولى'!E92</f>
        <v>0</v>
      </c>
      <c r="F92" s="171">
        <f>'المجموع الشامل هناالاضافةالاولى'!F92</f>
        <v>0</v>
      </c>
      <c r="G92" s="48">
        <f>'المجموع الشامل هناالاضافةالاولى'!G92</f>
        <v>0</v>
      </c>
      <c r="H92" s="49">
        <f>'المجموع الشامل هناالاضافةالاولى'!H92</f>
        <v>0</v>
      </c>
      <c r="I92" s="37"/>
      <c r="J92" s="13">
        <f t="shared" si="5"/>
        <v>0</v>
      </c>
      <c r="K92" s="170">
        <f t="shared" si="4"/>
        <v>0</v>
      </c>
      <c r="L92" s="38">
        <v>79</v>
      </c>
      <c r="M92" s="22" t="e">
        <f>L92-#REF!-#REF!-#REF!-AQ92</f>
        <v>#REF!</v>
      </c>
      <c r="N92" s="22" t="e">
        <f>(#REF!+#REF!+#REF!+AQ92)*100/L92</f>
        <v>#REF!</v>
      </c>
      <c r="O92" s="15"/>
      <c r="P92" s="16">
        <v>0</v>
      </c>
      <c r="Q92" s="16">
        <v>0</v>
      </c>
      <c r="R92" s="16">
        <v>0</v>
      </c>
      <c r="S92" s="16">
        <v>0</v>
      </c>
      <c r="T92" s="16">
        <v>0</v>
      </c>
      <c r="U92" s="16">
        <v>0</v>
      </c>
      <c r="V92" s="15">
        <v>0</v>
      </c>
      <c r="W92" s="16">
        <v>0</v>
      </c>
      <c r="X92" s="16">
        <v>0</v>
      </c>
      <c r="Y92" s="16">
        <v>0</v>
      </c>
      <c r="Z92" s="16">
        <v>0</v>
      </c>
      <c r="AA92" s="16">
        <v>0</v>
      </c>
      <c r="AB92" s="16">
        <v>0</v>
      </c>
      <c r="AC92" s="15">
        <v>0</v>
      </c>
      <c r="AD92" s="16">
        <v>0</v>
      </c>
      <c r="AE92" s="16">
        <v>0</v>
      </c>
      <c r="AF92" s="16">
        <v>0</v>
      </c>
      <c r="AG92" s="16">
        <v>0</v>
      </c>
      <c r="AH92" s="16">
        <v>0</v>
      </c>
      <c r="AI92" s="16">
        <v>0</v>
      </c>
      <c r="AJ92" s="15">
        <v>0</v>
      </c>
      <c r="AK92" s="16">
        <v>0</v>
      </c>
      <c r="AL92" s="16">
        <v>0</v>
      </c>
      <c r="AM92" s="16">
        <v>0</v>
      </c>
      <c r="AN92" s="16">
        <v>0</v>
      </c>
      <c r="AO92" s="16">
        <v>0</v>
      </c>
      <c r="AP92" s="16">
        <v>0</v>
      </c>
      <c r="AQ92" s="16">
        <v>0</v>
      </c>
      <c r="AR92" s="16">
        <v>0</v>
      </c>
      <c r="AS92" s="16">
        <v>0</v>
      </c>
    </row>
    <row r="93" spans="1:45" ht="24.95" customHeight="1" thickTop="1" thickBot="1" x14ac:dyDescent="0.25">
      <c r="A93" s="66">
        <v>81</v>
      </c>
      <c r="B93" s="332"/>
      <c r="C93" s="335"/>
      <c r="D93" s="68">
        <f>'المجموع الشامل هناالاضافةالاولى'!D93</f>
        <v>0</v>
      </c>
      <c r="E93" s="68">
        <f>'المجموع الشامل هناالاضافةالاولى'!E93</f>
        <v>0</v>
      </c>
      <c r="F93" s="171">
        <f>'المجموع الشامل هناالاضافةالاولى'!F93</f>
        <v>0</v>
      </c>
      <c r="G93" s="48">
        <f>'المجموع الشامل هناالاضافةالاولى'!G93</f>
        <v>0</v>
      </c>
      <c r="H93" s="49">
        <f>'المجموع الشامل هناالاضافةالاولى'!H93</f>
        <v>0</v>
      </c>
      <c r="I93" s="37"/>
      <c r="J93" s="13">
        <f t="shared" si="5"/>
        <v>0</v>
      </c>
      <c r="K93" s="170">
        <f t="shared" si="4"/>
        <v>0</v>
      </c>
      <c r="L93" s="38">
        <v>80</v>
      </c>
      <c r="M93" s="22" t="e">
        <f>L93-#REF!-#REF!-#REF!-AQ93</f>
        <v>#REF!</v>
      </c>
      <c r="N93" s="22" t="e">
        <f>(#REF!+#REF!+#REF!+AQ93)*100/L93</f>
        <v>#REF!</v>
      </c>
      <c r="O93" s="15"/>
      <c r="P93" s="16">
        <v>0</v>
      </c>
      <c r="Q93" s="16">
        <v>0</v>
      </c>
      <c r="R93" s="16">
        <v>0</v>
      </c>
      <c r="S93" s="16">
        <v>0</v>
      </c>
      <c r="T93" s="16">
        <v>0</v>
      </c>
      <c r="U93" s="16">
        <v>0</v>
      </c>
      <c r="V93" s="15">
        <v>0</v>
      </c>
      <c r="W93" s="16">
        <v>0</v>
      </c>
      <c r="X93" s="16">
        <v>0</v>
      </c>
      <c r="Y93" s="16">
        <v>0</v>
      </c>
      <c r="Z93" s="16">
        <v>0</v>
      </c>
      <c r="AA93" s="16">
        <v>0</v>
      </c>
      <c r="AB93" s="16">
        <v>0</v>
      </c>
      <c r="AC93" s="15">
        <v>0</v>
      </c>
      <c r="AD93" s="16">
        <v>0</v>
      </c>
      <c r="AE93" s="16">
        <v>0</v>
      </c>
      <c r="AF93" s="16">
        <v>0</v>
      </c>
      <c r="AG93" s="16">
        <v>0</v>
      </c>
      <c r="AH93" s="16">
        <v>0</v>
      </c>
      <c r="AI93" s="16">
        <v>0</v>
      </c>
      <c r="AJ93" s="15">
        <v>0</v>
      </c>
      <c r="AK93" s="16">
        <v>0</v>
      </c>
      <c r="AL93" s="16">
        <v>0</v>
      </c>
      <c r="AM93" s="16">
        <v>0</v>
      </c>
      <c r="AN93" s="16">
        <v>0</v>
      </c>
      <c r="AO93" s="16">
        <v>0</v>
      </c>
      <c r="AP93" s="16">
        <v>0</v>
      </c>
      <c r="AQ93" s="16">
        <v>0</v>
      </c>
      <c r="AR93" s="16">
        <v>0</v>
      </c>
      <c r="AS93" s="16">
        <v>0</v>
      </c>
    </row>
    <row r="94" spans="1:45" ht="24.95" customHeight="1" thickTop="1" thickBot="1" x14ac:dyDescent="0.25">
      <c r="A94" s="66">
        <v>82</v>
      </c>
      <c r="B94" s="332"/>
      <c r="C94" s="335"/>
      <c r="D94" s="68">
        <f>'المجموع الشامل هناالاضافةالاولى'!D94</f>
        <v>0</v>
      </c>
      <c r="E94" s="68">
        <f>'المجموع الشامل هناالاضافةالاولى'!E94</f>
        <v>0</v>
      </c>
      <c r="F94" s="171">
        <f>'المجموع الشامل هناالاضافةالاولى'!F94</f>
        <v>0</v>
      </c>
      <c r="G94" s="48">
        <f>'المجموع الشامل هناالاضافةالاولى'!G94</f>
        <v>0</v>
      </c>
      <c r="H94" s="49">
        <f>'المجموع الشامل هناالاضافةالاولى'!H94</f>
        <v>0</v>
      </c>
      <c r="I94" s="37"/>
      <c r="J94" s="13">
        <f t="shared" si="5"/>
        <v>0</v>
      </c>
      <c r="K94" s="170">
        <f t="shared" si="4"/>
        <v>0</v>
      </c>
      <c r="L94" s="38">
        <v>81</v>
      </c>
      <c r="M94" s="22" t="e">
        <f>L94-#REF!-#REF!-#REF!-AQ94</f>
        <v>#REF!</v>
      </c>
      <c r="N94" s="22" t="e">
        <f>(#REF!+#REF!+#REF!+AQ94)*100/L94</f>
        <v>#REF!</v>
      </c>
      <c r="O94" s="15"/>
      <c r="P94" s="16">
        <v>0</v>
      </c>
      <c r="Q94" s="16">
        <v>0</v>
      </c>
      <c r="R94" s="16">
        <v>0</v>
      </c>
      <c r="S94" s="16">
        <v>0</v>
      </c>
      <c r="T94" s="16">
        <v>0</v>
      </c>
      <c r="U94" s="16">
        <v>0</v>
      </c>
      <c r="V94" s="15">
        <v>0</v>
      </c>
      <c r="W94" s="16">
        <v>0</v>
      </c>
      <c r="X94" s="16">
        <v>0</v>
      </c>
      <c r="Y94" s="16">
        <v>0</v>
      </c>
      <c r="Z94" s="16">
        <v>0</v>
      </c>
      <c r="AA94" s="16">
        <v>0</v>
      </c>
      <c r="AB94" s="16">
        <v>0</v>
      </c>
      <c r="AC94" s="15">
        <v>0</v>
      </c>
      <c r="AD94" s="16">
        <v>0</v>
      </c>
      <c r="AE94" s="16">
        <v>0</v>
      </c>
      <c r="AF94" s="16">
        <v>0</v>
      </c>
      <c r="AG94" s="16">
        <v>0</v>
      </c>
      <c r="AH94" s="16">
        <v>0</v>
      </c>
      <c r="AI94" s="16">
        <v>0</v>
      </c>
      <c r="AJ94" s="15">
        <v>0</v>
      </c>
      <c r="AK94" s="16">
        <v>0</v>
      </c>
      <c r="AL94" s="16">
        <v>0</v>
      </c>
      <c r="AM94" s="16">
        <v>0</v>
      </c>
      <c r="AN94" s="16">
        <v>0</v>
      </c>
      <c r="AO94" s="16">
        <v>0</v>
      </c>
      <c r="AP94" s="16">
        <v>0</v>
      </c>
      <c r="AQ94" s="16">
        <v>0</v>
      </c>
      <c r="AR94" s="16">
        <v>0</v>
      </c>
      <c r="AS94" s="16">
        <v>0</v>
      </c>
    </row>
    <row r="95" spans="1:45" ht="24.95" customHeight="1" thickTop="1" thickBot="1" x14ac:dyDescent="0.25">
      <c r="A95" s="66">
        <v>83</v>
      </c>
      <c r="B95" s="332"/>
      <c r="C95" s="335"/>
      <c r="D95" s="68">
        <f>'المجموع الشامل هناالاضافةالاولى'!D95</f>
        <v>0</v>
      </c>
      <c r="E95" s="68">
        <f>'المجموع الشامل هناالاضافةالاولى'!E95</f>
        <v>0</v>
      </c>
      <c r="F95" s="171">
        <f>'المجموع الشامل هناالاضافةالاولى'!F95</f>
        <v>0</v>
      </c>
      <c r="G95" s="48">
        <f>'المجموع الشامل هناالاضافةالاولى'!G95</f>
        <v>0</v>
      </c>
      <c r="H95" s="49">
        <f>'المجموع الشامل هناالاضافةالاولى'!H95</f>
        <v>0</v>
      </c>
      <c r="I95" s="37">
        <v>0</v>
      </c>
      <c r="J95" s="13">
        <f t="shared" si="5"/>
        <v>0</v>
      </c>
      <c r="K95" s="170">
        <f t="shared" si="4"/>
        <v>0</v>
      </c>
      <c r="L95" s="38">
        <v>82</v>
      </c>
      <c r="M95" s="22" t="e">
        <f>L95-#REF!-#REF!-#REF!-AQ95</f>
        <v>#REF!</v>
      </c>
      <c r="N95" s="22" t="e">
        <f>(#REF!+#REF!+#REF!+AQ95)*100/L95</f>
        <v>#REF!</v>
      </c>
      <c r="O95" s="15">
        <v>0</v>
      </c>
      <c r="P95" s="16">
        <v>0</v>
      </c>
      <c r="Q95" s="16">
        <v>0</v>
      </c>
      <c r="R95" s="16">
        <v>0</v>
      </c>
      <c r="S95" s="16">
        <v>0</v>
      </c>
      <c r="T95" s="16">
        <v>0</v>
      </c>
      <c r="U95" s="16">
        <v>0</v>
      </c>
      <c r="V95" s="15">
        <v>0</v>
      </c>
      <c r="W95" s="16">
        <v>0</v>
      </c>
      <c r="X95" s="16">
        <v>0</v>
      </c>
      <c r="Y95" s="16">
        <v>0</v>
      </c>
      <c r="Z95" s="16">
        <v>0</v>
      </c>
      <c r="AA95" s="16">
        <v>0</v>
      </c>
      <c r="AB95" s="16">
        <v>0</v>
      </c>
      <c r="AC95" s="15">
        <v>0</v>
      </c>
      <c r="AD95" s="16">
        <v>0</v>
      </c>
      <c r="AE95" s="16">
        <v>0</v>
      </c>
      <c r="AF95" s="16">
        <v>0</v>
      </c>
      <c r="AG95" s="16">
        <v>0</v>
      </c>
      <c r="AH95" s="16">
        <v>0</v>
      </c>
      <c r="AI95" s="16">
        <v>0</v>
      </c>
      <c r="AJ95" s="15">
        <v>0</v>
      </c>
      <c r="AK95" s="16">
        <v>0</v>
      </c>
      <c r="AL95" s="16">
        <v>0</v>
      </c>
      <c r="AM95" s="16">
        <v>0</v>
      </c>
      <c r="AN95" s="16">
        <v>0</v>
      </c>
      <c r="AO95" s="16">
        <v>0</v>
      </c>
      <c r="AP95" s="16">
        <v>0</v>
      </c>
      <c r="AQ95" s="16">
        <v>0</v>
      </c>
      <c r="AR95" s="16">
        <v>0</v>
      </c>
      <c r="AS95" s="16">
        <v>0</v>
      </c>
    </row>
    <row r="96" spans="1:45" ht="24.95" customHeight="1" thickTop="1" thickBot="1" x14ac:dyDescent="0.25">
      <c r="A96" s="66">
        <v>84</v>
      </c>
      <c r="B96" s="332"/>
      <c r="C96" s="335"/>
      <c r="D96" s="68">
        <f>'المجموع الشامل هناالاضافةالاولى'!D96</f>
        <v>0</v>
      </c>
      <c r="E96" s="68">
        <f>'المجموع الشامل هناالاضافةالاولى'!E96</f>
        <v>0</v>
      </c>
      <c r="F96" s="171">
        <f>'المجموع الشامل هناالاضافةالاولى'!F96</f>
        <v>0</v>
      </c>
      <c r="G96" s="48">
        <f>'المجموع الشامل هناالاضافةالاولى'!G96</f>
        <v>0</v>
      </c>
      <c r="H96" s="49">
        <f>'المجموع الشامل هناالاضافةالاولى'!H96</f>
        <v>0</v>
      </c>
      <c r="I96" s="37"/>
      <c r="J96" s="13">
        <f t="shared" si="5"/>
        <v>0</v>
      </c>
      <c r="K96" s="170">
        <f t="shared" si="4"/>
        <v>0</v>
      </c>
      <c r="L96" s="38">
        <v>83</v>
      </c>
      <c r="M96" s="22" t="e">
        <f>L96-#REF!-#REF!-#REF!-AQ96</f>
        <v>#REF!</v>
      </c>
      <c r="N96" s="22" t="e">
        <f>(#REF!+#REF!+#REF!+AQ96)*100/L96</f>
        <v>#REF!</v>
      </c>
      <c r="O96" s="15"/>
      <c r="P96" s="16">
        <v>0</v>
      </c>
      <c r="Q96" s="16">
        <v>0</v>
      </c>
      <c r="R96" s="16">
        <v>0</v>
      </c>
      <c r="S96" s="16">
        <v>0</v>
      </c>
      <c r="T96" s="16">
        <v>0</v>
      </c>
      <c r="U96" s="16">
        <v>0</v>
      </c>
      <c r="V96" s="15">
        <v>0</v>
      </c>
      <c r="W96" s="16">
        <v>0</v>
      </c>
      <c r="X96" s="16">
        <v>0</v>
      </c>
      <c r="Y96" s="16">
        <v>0</v>
      </c>
      <c r="Z96" s="16">
        <v>0</v>
      </c>
      <c r="AA96" s="16">
        <v>0</v>
      </c>
      <c r="AB96" s="16">
        <v>0</v>
      </c>
      <c r="AC96" s="15">
        <v>0</v>
      </c>
      <c r="AD96" s="16">
        <v>0</v>
      </c>
      <c r="AE96" s="16">
        <v>0</v>
      </c>
      <c r="AF96" s="16">
        <v>0</v>
      </c>
      <c r="AG96" s="16">
        <v>0</v>
      </c>
      <c r="AH96" s="16">
        <v>0</v>
      </c>
      <c r="AI96" s="16">
        <v>0</v>
      </c>
      <c r="AJ96" s="15">
        <v>0</v>
      </c>
      <c r="AK96" s="16">
        <v>0</v>
      </c>
      <c r="AL96" s="16">
        <v>0</v>
      </c>
      <c r="AM96" s="16">
        <v>0</v>
      </c>
      <c r="AN96" s="16">
        <v>0</v>
      </c>
      <c r="AO96" s="16">
        <v>0</v>
      </c>
      <c r="AP96" s="16">
        <v>0</v>
      </c>
      <c r="AQ96" s="16">
        <v>0</v>
      </c>
      <c r="AR96" s="16">
        <v>0</v>
      </c>
      <c r="AS96" s="16">
        <v>0</v>
      </c>
    </row>
    <row r="97" spans="1:45" ht="24.95" customHeight="1" thickTop="1" thickBot="1" x14ac:dyDescent="0.25">
      <c r="A97" s="66">
        <v>85</v>
      </c>
      <c r="B97" s="333"/>
      <c r="C97" s="336"/>
      <c r="D97" s="68" t="str">
        <f>'المجموع الشامل هناالاضافةالاولى'!D97</f>
        <v>ا</v>
      </c>
      <c r="E97" s="68">
        <f>'المجموع الشامل هناالاضافةالاولى'!E97</f>
        <v>0</v>
      </c>
      <c r="F97" s="171">
        <f>'المجموع الشامل هناالاضافةالاولى'!F97</f>
        <v>0</v>
      </c>
      <c r="G97" s="48">
        <f>'المجموع الشامل هناالاضافةالاولى'!G97</f>
        <v>0</v>
      </c>
      <c r="H97" s="49">
        <f>'المجموع الشامل هناالاضافةالاولى'!H97</f>
        <v>0</v>
      </c>
      <c r="I97" s="37"/>
      <c r="J97" s="13">
        <f t="shared" si="5"/>
        <v>0</v>
      </c>
      <c r="K97" s="170">
        <f t="shared" si="4"/>
        <v>0</v>
      </c>
      <c r="L97" s="38">
        <v>84</v>
      </c>
      <c r="M97" s="22" t="e">
        <f>L97-#REF!-#REF!-#REF!-AQ97</f>
        <v>#REF!</v>
      </c>
      <c r="N97" s="22" t="e">
        <f>(#REF!+#REF!+#REF!+AQ97)*100/L97</f>
        <v>#REF!</v>
      </c>
      <c r="O97" s="15"/>
      <c r="P97" s="16">
        <v>0</v>
      </c>
      <c r="Q97" s="16">
        <v>0</v>
      </c>
      <c r="R97" s="16">
        <v>0</v>
      </c>
      <c r="S97" s="16">
        <v>0</v>
      </c>
      <c r="T97" s="16">
        <v>0</v>
      </c>
      <c r="U97" s="16">
        <v>0</v>
      </c>
      <c r="V97" s="15">
        <v>0</v>
      </c>
      <c r="W97" s="16">
        <v>0</v>
      </c>
      <c r="X97" s="16">
        <v>0</v>
      </c>
      <c r="Y97" s="16">
        <v>0</v>
      </c>
      <c r="Z97" s="16">
        <v>0</v>
      </c>
      <c r="AA97" s="16">
        <v>0</v>
      </c>
      <c r="AB97" s="16">
        <v>0</v>
      </c>
      <c r="AC97" s="15">
        <v>0</v>
      </c>
      <c r="AD97" s="16">
        <v>0</v>
      </c>
      <c r="AE97" s="16">
        <v>0</v>
      </c>
      <c r="AF97" s="16">
        <v>0</v>
      </c>
      <c r="AG97" s="16">
        <v>0</v>
      </c>
      <c r="AH97" s="16">
        <v>0</v>
      </c>
      <c r="AI97" s="16">
        <v>0</v>
      </c>
      <c r="AJ97" s="15">
        <v>0</v>
      </c>
      <c r="AK97" s="16">
        <v>0</v>
      </c>
      <c r="AL97" s="16">
        <v>0</v>
      </c>
      <c r="AM97" s="16">
        <v>0</v>
      </c>
      <c r="AN97" s="16">
        <v>0</v>
      </c>
      <c r="AO97" s="16">
        <v>0</v>
      </c>
      <c r="AP97" s="16">
        <v>0</v>
      </c>
      <c r="AQ97" s="16">
        <v>0</v>
      </c>
      <c r="AR97" s="16">
        <v>0</v>
      </c>
      <c r="AS97" s="16">
        <v>0</v>
      </c>
    </row>
    <row r="98" spans="1:45" ht="24.95" customHeight="1" thickTop="1" thickBot="1" x14ac:dyDescent="0.25">
      <c r="A98" s="12"/>
      <c r="B98" s="12"/>
      <c r="C98" s="12"/>
      <c r="D98" s="70"/>
      <c r="E98" s="70"/>
      <c r="F98" s="50">
        <f>'المجموع الشامل هناالاضافةالاولى'!F98</f>
        <v>0</v>
      </c>
      <c r="G98" s="51">
        <f>'المجموع الشامل هناالاضافةالاولى'!G98</f>
        <v>0</v>
      </c>
      <c r="H98" s="52">
        <f>'المجموع الشامل هناالاضافةالاولى'!H98</f>
        <v>0</v>
      </c>
      <c r="I98" s="40">
        <f>SUM(I13:I97)</f>
        <v>0</v>
      </c>
      <c r="J98" s="3">
        <f>SUM(J13:J97)</f>
        <v>0</v>
      </c>
      <c r="K98" s="170">
        <f t="shared" si="4"/>
        <v>0</v>
      </c>
      <c r="L98" s="3">
        <f>SUM(L26:L97)</f>
        <v>3492</v>
      </c>
      <c r="M98" s="3" t="e">
        <f>SUM(M26:M97)</f>
        <v>#REF!</v>
      </c>
      <c r="N98" s="41" t="e">
        <f>SUM(N26:N97)</f>
        <v>#REF!</v>
      </c>
      <c r="O98" s="42">
        <f>SUM(O13:O97)</f>
        <v>0</v>
      </c>
      <c r="P98" s="42">
        <f t="shared" ref="P98:AS98" si="6">SUM(P13:P97)</f>
        <v>0</v>
      </c>
      <c r="Q98" s="42">
        <f t="shared" si="6"/>
        <v>0</v>
      </c>
      <c r="R98" s="42">
        <f t="shared" si="6"/>
        <v>0</v>
      </c>
      <c r="S98" s="42">
        <f t="shared" si="6"/>
        <v>0</v>
      </c>
      <c r="T98" s="42">
        <f t="shared" si="6"/>
        <v>0</v>
      </c>
      <c r="U98" s="42">
        <f t="shared" si="6"/>
        <v>0</v>
      </c>
      <c r="V98" s="42">
        <f t="shared" si="6"/>
        <v>0</v>
      </c>
      <c r="W98" s="42">
        <f t="shared" si="6"/>
        <v>0</v>
      </c>
      <c r="X98" s="42">
        <f t="shared" si="6"/>
        <v>0</v>
      </c>
      <c r="Y98" s="42">
        <f t="shared" si="6"/>
        <v>0</v>
      </c>
      <c r="Z98" s="42">
        <f t="shared" si="6"/>
        <v>0</v>
      </c>
      <c r="AA98" s="42">
        <f t="shared" si="6"/>
        <v>0</v>
      </c>
      <c r="AB98" s="42">
        <f t="shared" si="6"/>
        <v>0</v>
      </c>
      <c r="AC98" s="42">
        <f t="shared" si="6"/>
        <v>0</v>
      </c>
      <c r="AD98" s="42">
        <f t="shared" si="6"/>
        <v>0</v>
      </c>
      <c r="AE98" s="42">
        <f t="shared" si="6"/>
        <v>0</v>
      </c>
      <c r="AF98" s="42">
        <f t="shared" si="6"/>
        <v>0</v>
      </c>
      <c r="AG98" s="42">
        <f t="shared" si="6"/>
        <v>0</v>
      </c>
      <c r="AH98" s="42">
        <f t="shared" si="6"/>
        <v>0</v>
      </c>
      <c r="AI98" s="42">
        <f t="shared" si="6"/>
        <v>0</v>
      </c>
      <c r="AJ98" s="42">
        <f t="shared" si="6"/>
        <v>0</v>
      </c>
      <c r="AK98" s="42">
        <f t="shared" si="6"/>
        <v>0</v>
      </c>
      <c r="AL98" s="42">
        <f t="shared" si="6"/>
        <v>0</v>
      </c>
      <c r="AM98" s="42">
        <f t="shared" si="6"/>
        <v>0</v>
      </c>
      <c r="AN98" s="42">
        <f t="shared" si="6"/>
        <v>0</v>
      </c>
      <c r="AO98" s="42">
        <f t="shared" si="6"/>
        <v>0</v>
      </c>
      <c r="AP98" s="42">
        <f t="shared" si="6"/>
        <v>0</v>
      </c>
      <c r="AQ98" s="42">
        <f t="shared" si="6"/>
        <v>0</v>
      </c>
      <c r="AR98" s="42">
        <f t="shared" si="6"/>
        <v>0</v>
      </c>
      <c r="AS98" s="42">
        <f t="shared" si="6"/>
        <v>0</v>
      </c>
    </row>
    <row r="99" spans="1:45" ht="40.5" customHeight="1" thickTop="1" thickBot="1" x14ac:dyDescent="0.3">
      <c r="A99" s="12"/>
      <c r="B99" s="12"/>
      <c r="C99" s="12"/>
      <c r="D99" s="70"/>
      <c r="E99" s="70"/>
      <c r="F99" s="318" t="s">
        <v>68</v>
      </c>
      <c r="G99" s="260" t="s">
        <v>66</v>
      </c>
      <c r="H99" s="261" t="s">
        <v>67</v>
      </c>
      <c r="I99" s="320" t="s">
        <v>12</v>
      </c>
      <c r="J99" s="320" t="s">
        <v>89</v>
      </c>
      <c r="K99" s="339" t="s">
        <v>13</v>
      </c>
      <c r="L99" s="32"/>
      <c r="O99" s="370" t="s">
        <v>104</v>
      </c>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1"/>
    </row>
    <row r="100" spans="1:45" ht="27" customHeight="1" thickTop="1" thickBot="1" x14ac:dyDescent="0.25">
      <c r="A100" s="372" t="str">
        <f>'المجموع الشامل هناالاضافةالاولى'!A100:C100</f>
        <v>إعداد عادل بن عبدالله السلطان @ADELBNSULTAN</v>
      </c>
      <c r="B100" s="372"/>
      <c r="C100" s="372"/>
      <c r="D100" s="70"/>
      <c r="E100" s="70"/>
      <c r="F100" s="319"/>
      <c r="G100" s="260"/>
      <c r="H100" s="261"/>
      <c r="I100" s="321"/>
      <c r="J100" s="321"/>
      <c r="K100" s="340"/>
      <c r="L100" s="341" t="s">
        <v>10</v>
      </c>
      <c r="M100" s="176" t="s">
        <v>7</v>
      </c>
      <c r="N100" s="343" t="s">
        <v>11</v>
      </c>
      <c r="O100" s="360">
        <v>1</v>
      </c>
      <c r="P100" s="360">
        <v>2</v>
      </c>
      <c r="Q100" s="360">
        <v>3</v>
      </c>
      <c r="R100" s="360">
        <v>4</v>
      </c>
      <c r="S100" s="360">
        <v>5</v>
      </c>
      <c r="T100" s="360">
        <v>6</v>
      </c>
      <c r="U100" s="360">
        <v>7</v>
      </c>
      <c r="V100" s="360">
        <v>8</v>
      </c>
      <c r="W100" s="360">
        <v>9</v>
      </c>
      <c r="X100" s="360">
        <v>10</v>
      </c>
      <c r="Y100" s="360">
        <v>11</v>
      </c>
      <c r="Z100" s="360">
        <v>12</v>
      </c>
      <c r="AA100" s="360">
        <v>13</v>
      </c>
      <c r="AB100" s="360">
        <v>14</v>
      </c>
      <c r="AC100" s="360">
        <v>15</v>
      </c>
      <c r="AD100" s="360">
        <v>16</v>
      </c>
      <c r="AE100" s="360">
        <v>17</v>
      </c>
      <c r="AF100" s="360">
        <v>18</v>
      </c>
      <c r="AG100" s="360">
        <v>19</v>
      </c>
      <c r="AH100" s="360">
        <v>20</v>
      </c>
      <c r="AI100" s="360">
        <v>21</v>
      </c>
      <c r="AJ100" s="360">
        <v>22</v>
      </c>
      <c r="AK100" s="360">
        <v>23</v>
      </c>
      <c r="AL100" s="360">
        <v>24</v>
      </c>
      <c r="AM100" s="360">
        <v>25</v>
      </c>
      <c r="AN100" s="360">
        <v>26</v>
      </c>
      <c r="AO100" s="360">
        <v>27</v>
      </c>
      <c r="AP100" s="360">
        <v>28</v>
      </c>
      <c r="AQ100" s="360">
        <v>29</v>
      </c>
      <c r="AR100" s="373">
        <v>30</v>
      </c>
      <c r="AS100" s="34" t="s">
        <v>103</v>
      </c>
    </row>
    <row r="101" spans="1:45" ht="22.5" customHeight="1" thickTop="1" thickBot="1" x14ac:dyDescent="0.25">
      <c r="C101" s="25"/>
      <c r="E101" s="39"/>
      <c r="F101" s="25"/>
      <c r="G101" s="25"/>
      <c r="H101" s="25"/>
      <c r="J101" s="25"/>
      <c r="L101" s="342"/>
      <c r="M101" s="178"/>
      <c r="N101" s="344"/>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74"/>
      <c r="AS101" s="35">
        <v>31</v>
      </c>
    </row>
    <row r="102" spans="1:45" ht="15" customHeight="1" thickTop="1" x14ac:dyDescent="0.2">
      <c r="C102" s="25"/>
      <c r="E102" s="39"/>
      <c r="F102" s="25"/>
      <c r="G102" s="25"/>
      <c r="H102" s="25"/>
    </row>
  </sheetData>
  <sheetProtection algorithmName="SHA-512" hashValue="QeS6gASKsA6x0XjsRymaF8ydN+YVLb5nIaWL8P6dEGg+ap+B19HwpXlPy7GISu8nd0UI12ju8QKvVxusbiYt6Q==" saltValue="Ya0CP3sAaWadiPTSYIE6AA==" spinCount="100000" sheet="1" objects="1" scenarios="1"/>
  <mergeCells count="114">
    <mergeCell ref="I7:K8"/>
    <mergeCell ref="C8:E8"/>
    <mergeCell ref="O10:U10"/>
    <mergeCell ref="V10:AB10"/>
    <mergeCell ref="AC10:AI10"/>
    <mergeCell ref="AJ10:AQ10"/>
    <mergeCell ref="C3:C4"/>
    <mergeCell ref="D3:D4"/>
    <mergeCell ref="E3:E4"/>
    <mergeCell ref="C6:E6"/>
    <mergeCell ref="C7:E7"/>
    <mergeCell ref="F7:H8"/>
    <mergeCell ref="AR10:AS10"/>
    <mergeCell ref="A11:A12"/>
    <mergeCell ref="B11:B12"/>
    <mergeCell ref="C11:C12"/>
    <mergeCell ref="D11:D12"/>
    <mergeCell ref="E11:E12"/>
    <mergeCell ref="F11:F12"/>
    <mergeCell ref="G11:G12"/>
    <mergeCell ref="H11:H12"/>
    <mergeCell ref="I11:I12"/>
    <mergeCell ref="AA11:AA12"/>
    <mergeCell ref="P11:P12"/>
    <mergeCell ref="Q11:Q12"/>
    <mergeCell ref="R11:R12"/>
    <mergeCell ref="S11:S12"/>
    <mergeCell ref="T11:T12"/>
    <mergeCell ref="U11:U12"/>
    <mergeCell ref="J11:J12"/>
    <mergeCell ref="K11:K12"/>
    <mergeCell ref="L11:L12"/>
    <mergeCell ref="M11:M12"/>
    <mergeCell ref="N11:N12"/>
    <mergeCell ref="O11:O12"/>
    <mergeCell ref="AN11:AN12"/>
    <mergeCell ref="AO11:AO12"/>
    <mergeCell ref="AP11:AP12"/>
    <mergeCell ref="AQ11:AQ12"/>
    <mergeCell ref="AR11:AR12"/>
    <mergeCell ref="B13:B27"/>
    <mergeCell ref="C13:C27"/>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B58:B67"/>
    <mergeCell ref="C58:C67"/>
    <mergeCell ref="B68:B77"/>
    <mergeCell ref="C68:C77"/>
    <mergeCell ref="B78:B87"/>
    <mergeCell ref="C78:C87"/>
    <mergeCell ref="B28:B37"/>
    <mergeCell ref="C28:C37"/>
    <mergeCell ref="B38:B47"/>
    <mergeCell ref="C38:C47"/>
    <mergeCell ref="B48:B57"/>
    <mergeCell ref="C48:C57"/>
    <mergeCell ref="A100:C100"/>
    <mergeCell ref="L100:L101"/>
    <mergeCell ref="M100:M101"/>
    <mergeCell ref="N100:N101"/>
    <mergeCell ref="O100:O101"/>
    <mergeCell ref="P100:P101"/>
    <mergeCell ref="Q100:Q101"/>
    <mergeCell ref="B88:B97"/>
    <mergeCell ref="C88:C97"/>
    <mergeCell ref="F99:F100"/>
    <mergeCell ref="G99:G100"/>
    <mergeCell ref="H99:H100"/>
    <mergeCell ref="I99:I100"/>
    <mergeCell ref="J99:J100"/>
    <mergeCell ref="K99:K100"/>
    <mergeCell ref="O99:AS99"/>
    <mergeCell ref="AD100:AD101"/>
    <mergeCell ref="AE100:AE101"/>
    <mergeCell ref="AF100:AF101"/>
    <mergeCell ref="AG100:AG101"/>
    <mergeCell ref="AH100:AH101"/>
    <mergeCell ref="AI100:AI101"/>
    <mergeCell ref="X100:X101"/>
    <mergeCell ref="Y100:Y101"/>
    <mergeCell ref="Z100:Z101"/>
    <mergeCell ref="AA100:AA101"/>
    <mergeCell ref="AB100:AB101"/>
    <mergeCell ref="AC100:AC101"/>
    <mergeCell ref="AP100:AP101"/>
    <mergeCell ref="AQ100:AQ101"/>
    <mergeCell ref="AR100:AR101"/>
    <mergeCell ref="AJ100:AJ101"/>
    <mergeCell ref="AK100:AK101"/>
    <mergeCell ref="AL100:AL101"/>
    <mergeCell ref="AM100:AM101"/>
    <mergeCell ref="AN100:AN101"/>
    <mergeCell ref="AO100:AO101"/>
    <mergeCell ref="R100:R101"/>
    <mergeCell ref="S100:S101"/>
    <mergeCell ref="T100:T101"/>
    <mergeCell ref="U100:U101"/>
    <mergeCell ref="V100:V101"/>
    <mergeCell ref="W100:W101"/>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13</vt:i4>
      </vt:variant>
    </vt:vector>
  </HeadingPairs>
  <TitlesOfParts>
    <vt:vector size="13" baseType="lpstr">
      <vt:lpstr>المجموع الشامل هناالاضافةالاولى</vt:lpstr>
      <vt:lpstr>محرم 1 خطتي 1439</vt:lpstr>
      <vt:lpstr>صفر 2 خطتي 1439</vt:lpstr>
      <vt:lpstr>ربيع اول 3 خطتي 1439 </vt:lpstr>
      <vt:lpstr>ربيع ثاني 4 خطتي 1439 </vt:lpstr>
      <vt:lpstr>جماد أول 5 خطتي 1439</vt:lpstr>
      <vt:lpstr>جماد ثاني 6 خطتي 1439</vt:lpstr>
      <vt:lpstr>رجب 7 خطتي 1439</vt:lpstr>
      <vt:lpstr>شعبان 8 خطتي لعام 1439 </vt:lpstr>
      <vt:lpstr>رمضان 9 خطتي لعام 1439</vt:lpstr>
      <vt:lpstr>شوال 10 خطتي لعام 1439</vt:lpstr>
      <vt:lpstr>ذي القعدة 11 خطتي لعام 1439</vt:lpstr>
      <vt:lpstr>ذي الحجة 12 خطتي لعام 1439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Sawab</dc:creator>
  <cp:lastModifiedBy>عادل عبدالله محمد السلطان</cp:lastModifiedBy>
  <cp:lastPrinted>2017-08-26T12:12:44Z</cp:lastPrinted>
  <dcterms:created xsi:type="dcterms:W3CDTF">2016-10-08T12:09:05Z</dcterms:created>
  <dcterms:modified xsi:type="dcterms:W3CDTF">2017-09-12T08:48:02Z</dcterms:modified>
</cp:coreProperties>
</file>